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schmeiser/Documents/website/membership/2023/"/>
    </mc:Choice>
  </mc:AlternateContent>
  <xr:revisionPtr revIDLastSave="0" documentId="8_{4DF5BB06-7D3E-D647-9E2E-309EBC7FB9AD}" xr6:coauthVersionLast="47" xr6:coauthVersionMax="47" xr10:uidLastSave="{00000000-0000-0000-0000-000000000000}"/>
  <bookViews>
    <workbookView xWindow="26920" yWindow="1900" windowWidth="26160" windowHeight="24440" xr2:uid="{081BE913-DC32-4883-A9CD-EFACE2B8ECC8}"/>
  </bookViews>
  <sheets>
    <sheet name="Req Fact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7" i="1" l="1"/>
  <c r="Q137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Q3" i="1"/>
  <c r="P3" i="1"/>
  <c r="L137" i="1"/>
  <c r="M137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M3" i="1"/>
  <c r="L3" i="1"/>
  <c r="H137" i="1"/>
  <c r="I13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3" i="1"/>
</calcChain>
</file>

<file path=xl/sharedStrings.xml><?xml version="1.0" encoding="utf-8"?>
<sst xmlns="http://schemas.openxmlformats.org/spreadsheetml/2006/main" count="425" uniqueCount="391">
  <si>
    <t>Angola</t>
  </si>
  <si>
    <t>Anguilla</t>
  </si>
  <si>
    <t>Antigua</t>
  </si>
  <si>
    <t>Argentina</t>
  </si>
  <si>
    <t>Armenia</t>
  </si>
  <si>
    <t>Aruba</t>
  </si>
  <si>
    <t>Australia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</si>
  <si>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</si>
  <si>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</si>
  <si>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</si>
  <si>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</si>
  <si>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</si>
  <si>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</si>
  <si>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</si>
  <si>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</si>
  <si>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Bermuda</t>
  </si>
  <si>
    <t>Bolivia</t>
  </si>
  <si>
    <t>Bosnia-Herzegovina</t>
  </si>
  <si>
    <t>Botswana</t>
  </si>
  <si>
    <t>Brazil</t>
  </si>
  <si>
    <t>British Virgin Islands</t>
  </si>
  <si>
    <t>Brunei</t>
  </si>
  <si>
    <t>Bulgaria</t>
  </si>
  <si>
    <t>Cambodia</t>
  </si>
  <si>
    <t>Cameroon</t>
  </si>
  <si>
    <t>Canada</t>
  </si>
  <si>
    <t>Cayman Islands</t>
  </si>
  <si>
    <t>Channel Islands</t>
  </si>
  <si>
    <t>Chile</t>
  </si>
  <si>
    <t>China</t>
  </si>
  <si>
    <t>Colombia</t>
  </si>
  <si>
    <t>Costa Rica</t>
  </si>
  <si>
    <t>Côte d'Ivoire</t>
  </si>
  <si>
    <t>Croatia</t>
  </si>
  <si>
    <t>Curacao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</si>
  <si>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</si>
  <si>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</si>
  <si>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</si>
  <si>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</si>
  <si>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</si>
  <si>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</si>
  <si>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</si>
  <si>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El Salvador</t>
  </si>
  <si>
    <t>Estonia</t>
  </si>
  <si>
    <t>Fiji</t>
  </si>
  <si>
    <t>France</t>
  </si>
  <si>
    <t>Georgia</t>
  </si>
  <si>
    <t>Germany</t>
  </si>
  <si>
    <t>Ghana</t>
  </si>
  <si>
    <t>Gibraltar</t>
  </si>
  <si>
    <t>Greece</t>
  </si>
  <si>
    <t>Grenada</t>
  </si>
  <si>
    <t>Guatemala</t>
  </si>
  <si>
    <t>Guyana</t>
  </si>
  <si>
    <t>Honduras</t>
  </si>
  <si>
    <t>Hungary</t>
  </si>
  <si>
    <t>India</t>
  </si>
  <si>
    <t>Indonesia</t>
  </si>
  <si>
    <t>Ireland</t>
  </si>
  <si>
    <t>Isle of Man</t>
  </si>
  <si>
    <t>Israel</t>
  </si>
  <si>
    <t>Italy</t>
  </si>
  <si>
    <t>Jamaica West Indies</t>
  </si>
  <si>
    <t>Japan</t>
  </si>
  <si>
    <t>Jordan</t>
  </si>
  <si>
    <t>Kazakhstan</t>
  </si>
  <si>
    <t>Kenya</t>
  </si>
  <si>
    <t>Kuwait</t>
  </si>
  <si>
    <t>Latvia</t>
  </si>
  <si>
    <t>Lebanon</t>
  </si>
  <si>
    <t>Lithuania</t>
  </si>
  <si>
    <t>Luxembourg</t>
  </si>
  <si>
    <t>Macedonia</t>
  </si>
  <si>
    <t>Malaysia</t>
  </si>
  <si>
    <t>Malta</t>
  </si>
  <si>
    <t>Mauritius</t>
  </si>
  <si>
    <t>Mexico</t>
  </si>
  <si>
    <t>Montenegro</t>
  </si>
  <si>
    <t>Montserrat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</si>
  <si>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</si>
  <si>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</si>
  <si>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</si>
  <si>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</si>
  <si>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</si>
  <si>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</si>
  <si>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</si>
  <si>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</si>
  <si>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</si>
  <si>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</si>
  <si>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</si>
  <si>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</si>
  <si>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Peru</t>
  </si>
  <si>
    <t>Philippines</t>
  </si>
  <si>
    <t>Poland</t>
  </si>
  <si>
    <t>Portugal</t>
  </si>
  <si>
    <t>Qatar</t>
  </si>
  <si>
    <t>Republic of Korea</t>
  </si>
  <si>
    <t>Romania</t>
  </si>
  <si>
    <t>Russia</t>
  </si>
  <si>
    <t>Saudi Arabia</t>
  </si>
  <si>
    <t>Serbia</t>
  </si>
  <si>
    <t>Singapore</t>
  </si>
  <si>
    <t>Slovakia</t>
  </si>
  <si>
    <t>Slovenia</t>
  </si>
  <si>
    <t>South Africa</t>
  </si>
  <si>
    <t>Spain</t>
  </si>
  <si>
    <t>Sri Lanka</t>
  </si>
  <si>
    <t>St. Kitts and Nevis</t>
  </si>
  <si>
    <t>St. Lucia</t>
  </si>
  <si>
    <t>St. Maarten</t>
  </si>
  <si>
    <t>St. Vincent</t>
  </si>
  <si>
    <t>Suriname</t>
  </si>
  <si>
    <t>Sweden</t>
  </si>
  <si>
    <t>Switzerland</t>
  </si>
  <si>
    <t>Tanzania</t>
  </si>
  <si>
    <t>Thailand</t>
  </si>
  <si>
    <t>Togo</t>
  </si>
  <si>
    <t>Tonga</t>
  </si>
  <si>
    <t>Trinidad &amp; Tobago</t>
  </si>
  <si>
    <t>Turkey</t>
  </si>
  <si>
    <t>Turks &amp; Caicos</t>
  </si>
  <si>
    <t>Uganda</t>
  </si>
  <si>
    <t>Ukraine</t>
  </si>
  <si>
    <t>United Arab Emirates</t>
  </si>
  <si>
    <t>United Kingdom</t>
  </si>
  <si>
    <t>United States</t>
  </si>
  <si>
    <t>Uruguay</t>
  </si>
  <si>
    <t>Venezuela</t>
  </si>
  <si>
    <t>Vietnam</t>
  </si>
  <si>
    <t>Zambia</t>
  </si>
  <si>
    <t>Zimbabwe</t>
  </si>
  <si>
    <t>Hong Kong, China</t>
  </si>
  <si>
    <t>Macau, China</t>
  </si>
  <si>
    <t>MDRT Commission</t>
  </si>
  <si>
    <t>COT Commission</t>
  </si>
  <si>
    <t>TOT Commission</t>
  </si>
  <si>
    <t>MDRT Premium</t>
  </si>
  <si>
    <t>COT Premium</t>
  </si>
  <si>
    <t>TOT Premium</t>
  </si>
  <si>
    <t>MDRT Income</t>
  </si>
  <si>
    <t>COT Income</t>
  </si>
  <si>
    <t>TOT Income</t>
  </si>
  <si>
    <t>Laos</t>
  </si>
  <si>
    <t>Market</t>
  </si>
  <si>
    <t>Taiwan Area</t>
  </si>
  <si>
    <t>ISO Code</t>
  </si>
  <si>
    <t>Currency Code</t>
  </si>
  <si>
    <t>AO</t>
  </si>
  <si>
    <t>AOA</t>
  </si>
  <si>
    <t>AI</t>
  </si>
  <si>
    <t>XCD</t>
  </si>
  <si>
    <t>AG</t>
  </si>
  <si>
    <t>AR</t>
  </si>
  <si>
    <t>ARS</t>
  </si>
  <si>
    <t>AM</t>
  </si>
  <si>
    <t>AMD</t>
  </si>
  <si>
    <t>AW</t>
  </si>
  <si>
    <t>AWG</t>
  </si>
  <si>
    <t>AU</t>
  </si>
  <si>
    <t>AUD</t>
  </si>
  <si>
    <t>AZ</t>
  </si>
  <si>
    <t>AZN</t>
  </si>
  <si>
    <t>BS</t>
  </si>
  <si>
    <t>BSD</t>
  </si>
  <si>
    <t>BH</t>
  </si>
  <si>
    <t>BHD</t>
  </si>
  <si>
    <t>BD</t>
  </si>
  <si>
    <t>BDT</t>
  </si>
  <si>
    <t>BB</t>
  </si>
  <si>
    <t>BBD</t>
  </si>
  <si>
    <t>BY</t>
  </si>
  <si>
    <t>BYN</t>
  </si>
  <si>
    <t>BE</t>
  </si>
  <si>
    <t>EUR</t>
  </si>
  <si>
    <t>BZ</t>
  </si>
  <si>
    <t>BZD</t>
  </si>
  <si>
    <t>BM</t>
  </si>
  <si>
    <t>BMD</t>
  </si>
  <si>
    <t>BO</t>
  </si>
  <si>
    <t>BOB</t>
  </si>
  <si>
    <t>BA</t>
  </si>
  <si>
    <t>BAM</t>
  </si>
  <si>
    <t>BW</t>
  </si>
  <si>
    <t>BWP</t>
  </si>
  <si>
    <t>BR</t>
  </si>
  <si>
    <t>BRL</t>
  </si>
  <si>
    <t>VG</t>
  </si>
  <si>
    <t>USD</t>
  </si>
  <si>
    <t>BN</t>
  </si>
  <si>
    <t>BND</t>
  </si>
  <si>
    <t>BG</t>
  </si>
  <si>
    <t>BGN</t>
  </si>
  <si>
    <t>KH</t>
  </si>
  <si>
    <t>KHR</t>
  </si>
  <si>
    <t>CM</t>
  </si>
  <si>
    <t>XAF</t>
  </si>
  <si>
    <t>CA</t>
  </si>
  <si>
    <t>CAD</t>
  </si>
  <si>
    <t>KY</t>
  </si>
  <si>
    <t>KYD</t>
  </si>
  <si>
    <t>CL</t>
  </si>
  <si>
    <t>CLP</t>
  </si>
  <si>
    <t>CN</t>
  </si>
  <si>
    <t>CNY</t>
  </si>
  <si>
    <t>CO</t>
  </si>
  <si>
    <t>COP</t>
  </si>
  <si>
    <t>CR</t>
  </si>
  <si>
    <t>CRC</t>
  </si>
  <si>
    <t>CI</t>
  </si>
  <si>
    <t>XOF</t>
  </si>
  <si>
    <t>HR</t>
  </si>
  <si>
    <t>HRK</t>
  </si>
  <si>
    <t>CW</t>
  </si>
  <si>
    <t>ANG</t>
  </si>
  <si>
    <t>CY</t>
  </si>
  <si>
    <t>CZ</t>
  </si>
  <si>
    <t>CZK</t>
  </si>
  <si>
    <t>DK</t>
  </si>
  <si>
    <t>DKK</t>
  </si>
  <si>
    <t>DM</t>
  </si>
  <si>
    <t>DO</t>
  </si>
  <si>
    <t>DOP</t>
  </si>
  <si>
    <t>EC</t>
  </si>
  <si>
    <t>EG</t>
  </si>
  <si>
    <t>EGP</t>
  </si>
  <si>
    <t>SV</t>
  </si>
  <si>
    <t>SVC</t>
  </si>
  <si>
    <t>EE</t>
  </si>
  <si>
    <t>FJ</t>
  </si>
  <si>
    <t>FJD</t>
  </si>
  <si>
    <t>FR</t>
  </si>
  <si>
    <t>GE</t>
  </si>
  <si>
    <t>GEL</t>
  </si>
  <si>
    <t>DE</t>
  </si>
  <si>
    <t>GH</t>
  </si>
  <si>
    <t>GHS</t>
  </si>
  <si>
    <t>GI</t>
  </si>
  <si>
    <t>GIP</t>
  </si>
  <si>
    <t>GR</t>
  </si>
  <si>
    <t>GD</t>
  </si>
  <si>
    <t>GT</t>
  </si>
  <si>
    <t>GTQ</t>
  </si>
  <si>
    <t>GG</t>
  </si>
  <si>
    <t>GBP</t>
  </si>
  <si>
    <t>GY</t>
  </si>
  <si>
    <t>GYD</t>
  </si>
  <si>
    <t>HN</t>
  </si>
  <si>
    <t>HNL</t>
  </si>
  <si>
    <t>HK</t>
  </si>
  <si>
    <t>HKD</t>
  </si>
  <si>
    <t>HU</t>
  </si>
  <si>
    <t>HUF</t>
  </si>
  <si>
    <t>IN</t>
  </si>
  <si>
    <t>INR</t>
  </si>
  <si>
    <t>ID</t>
  </si>
  <si>
    <t>IDR</t>
  </si>
  <si>
    <t>IE</t>
  </si>
  <si>
    <t>IM</t>
  </si>
  <si>
    <t>IL</t>
  </si>
  <si>
    <t>ILS</t>
  </si>
  <si>
    <t>IT</t>
  </si>
  <si>
    <t>JM</t>
  </si>
  <si>
    <t>JMD</t>
  </si>
  <si>
    <t>JP</t>
  </si>
  <si>
    <t>JPY</t>
  </si>
  <si>
    <t>JE</t>
  </si>
  <si>
    <t>JO</t>
  </si>
  <si>
    <t>JOD</t>
  </si>
  <si>
    <t>KZ</t>
  </si>
  <si>
    <t>KZT</t>
  </si>
  <si>
    <t>KE</t>
  </si>
  <si>
    <t>KES</t>
  </si>
  <si>
    <t>KW</t>
  </si>
  <si>
    <t>KWD</t>
  </si>
  <si>
    <t>LV</t>
  </si>
  <si>
    <t>LB</t>
  </si>
  <si>
    <t>LBP</t>
  </si>
  <si>
    <t>LT</t>
  </si>
  <si>
    <t>LU</t>
  </si>
  <si>
    <t>MO</t>
  </si>
  <si>
    <t>MOP</t>
  </si>
  <si>
    <t>MK</t>
  </si>
  <si>
    <t>MKD</t>
  </si>
  <si>
    <t>MY</t>
  </si>
  <si>
    <t>MYR</t>
  </si>
  <si>
    <t>MT</t>
  </si>
  <si>
    <t>MU</t>
  </si>
  <si>
    <t>MUR</t>
  </si>
  <si>
    <t>MX</t>
  </si>
  <si>
    <t>MXN</t>
  </si>
  <si>
    <t>ME</t>
  </si>
  <si>
    <t>MS</t>
  </si>
  <si>
    <t>MZ</t>
  </si>
  <si>
    <t>MZN</t>
  </si>
  <si>
    <t>MM</t>
  </si>
  <si>
    <t>MMK</t>
  </si>
  <si>
    <t>NA</t>
  </si>
  <si>
    <t>NAD</t>
  </si>
  <si>
    <t>NP</t>
  </si>
  <si>
    <t>NPR</t>
  </si>
  <si>
    <t>NL</t>
  </si>
  <si>
    <t>NZ</t>
  </si>
  <si>
    <t>NZD</t>
  </si>
  <si>
    <t>NI</t>
  </si>
  <si>
    <t>NIO</t>
  </si>
  <si>
    <t>NG</t>
  </si>
  <si>
    <t>NGN</t>
  </si>
  <si>
    <t>NO</t>
  </si>
  <si>
    <t>NOK</t>
  </si>
  <si>
    <t>OM</t>
  </si>
  <si>
    <t>OMR</t>
  </si>
  <si>
    <t>PK</t>
  </si>
  <si>
    <t>PKR</t>
  </si>
  <si>
    <t>PA</t>
  </si>
  <si>
    <t>PAB</t>
  </si>
  <si>
    <t>PE</t>
  </si>
  <si>
    <t>PEN</t>
  </si>
  <si>
    <t>PH</t>
  </si>
  <si>
    <t>PHP</t>
  </si>
  <si>
    <t>PL</t>
  </si>
  <si>
    <t>PLN</t>
  </si>
  <si>
    <t>PT</t>
  </si>
  <si>
    <t>QA</t>
  </si>
  <si>
    <t>QAR</t>
  </si>
  <si>
    <t>KR</t>
  </si>
  <si>
    <t>KRW</t>
  </si>
  <si>
    <t>RO</t>
  </si>
  <si>
    <t>RON</t>
  </si>
  <si>
    <t>RU</t>
  </si>
  <si>
    <t>RUB</t>
  </si>
  <si>
    <t>SA</t>
  </si>
  <si>
    <t>SAR</t>
  </si>
  <si>
    <t>RS</t>
  </si>
  <si>
    <t>RSD</t>
  </si>
  <si>
    <t>SG</t>
  </si>
  <si>
    <t>SGD</t>
  </si>
  <si>
    <t>SK</t>
  </si>
  <si>
    <t>SI</t>
  </si>
  <si>
    <t>ZA</t>
  </si>
  <si>
    <t>ZAR</t>
  </si>
  <si>
    <t>ES</t>
  </si>
  <si>
    <t>LK</t>
  </si>
  <si>
    <t>LKR</t>
  </si>
  <si>
    <t>KN</t>
  </si>
  <si>
    <t>LC</t>
  </si>
  <si>
    <t>SX</t>
  </si>
  <si>
    <t>VC</t>
  </si>
  <si>
    <t>SR</t>
  </si>
  <si>
    <t>SRD</t>
  </si>
  <si>
    <t>SE</t>
  </si>
  <si>
    <t>SEK</t>
  </si>
  <si>
    <t>CH</t>
  </si>
  <si>
    <t>CHF</t>
  </si>
  <si>
    <t>TW</t>
  </si>
  <si>
    <t>TWD</t>
  </si>
  <si>
    <t>TZ</t>
  </si>
  <si>
    <t>TZS</t>
  </si>
  <si>
    <t>TH</t>
  </si>
  <si>
    <t>THB</t>
  </si>
  <si>
    <t>TG</t>
  </si>
  <si>
    <t>TO</t>
  </si>
  <si>
    <t>TOP</t>
  </si>
  <si>
    <t>TT</t>
  </si>
  <si>
    <t>TTD</t>
  </si>
  <si>
    <t>TR</t>
  </si>
  <si>
    <t>TRY</t>
  </si>
  <si>
    <t>TC</t>
  </si>
  <si>
    <t>UG</t>
  </si>
  <si>
    <t>UGX</t>
  </si>
  <si>
    <t>UA</t>
  </si>
  <si>
    <t>UAH</t>
  </si>
  <si>
    <t>AE</t>
  </si>
  <si>
    <t>AED</t>
  </si>
  <si>
    <t>GB</t>
  </si>
  <si>
    <t>US</t>
  </si>
  <si>
    <t>UY</t>
  </si>
  <si>
    <t>UYU</t>
  </si>
  <si>
    <t>VE</t>
  </si>
  <si>
    <t>VEF</t>
  </si>
  <si>
    <t>VN</t>
  </si>
  <si>
    <t>VND</t>
  </si>
  <si>
    <t>ZM</t>
  </si>
  <si>
    <t>ZMW</t>
  </si>
  <si>
    <t>ZW</t>
  </si>
  <si>
    <t>ZWL</t>
  </si>
  <si>
    <t>Production Footer</t>
  </si>
  <si>
    <t>Monthly Goal Chart Avaliable</t>
  </si>
  <si>
    <t>Professional Association Required</t>
  </si>
  <si>
    <t>Income Conversion Factor</t>
  </si>
  <si>
    <t>Premium   Conversion Factor</t>
  </si>
  <si>
    <t>Commission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</si>
</sst>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0"/>
    <numFmt numFmtId="167" formatCode="_(* #,##0.0000_);_(* \(#,##0.0000\);_(* &quot;-&quot;??_);_(@_)"/>
  </numFmts>
  <fonts count="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0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/>
    <xf numFmtId="164" fontId="0" fillId="0" borderId="0" xfId="1" applyNumberFormat="1" applyFont="1"/>
    <xf numFmtId="164" fontId="0" fillId="0" borderId="0" xfId="0" applyNumberFormat="1"/>
    <xf numFmtId="0" fontId="4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right" wrapText="1"/>
    </xf>
    <xf numFmtId="165" fontId="3" fillId="0" borderId="0" xfId="1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3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4" fontId="0" fillId="0" borderId="0" xfId="0" applyNumberFormat="1" applyFill="1"/>
    <xf numFmtId="43" fontId="0" fillId="0" borderId="0" xfId="0" applyNumberFormat="1"/>
    <xf numFmtId="0" fontId="4" fillId="0" borderId="0" xfId="2" applyFont="1"/>
    <xf numFmtId="49" fontId="5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49" fontId="0" fillId="0" borderId="3" xfId="0" applyNumberFormat="1" applyBorder="1" applyAlignment="1">
      <alignment vertical="top"/>
    </xf>
    <xf numFmtId="49" fontId="0" fillId="0" borderId="4" xfId="0" applyNumberFormat="1" applyBorder="1" applyAlignment="1">
      <alignment vertical="top"/>
    </xf>
    <xf numFmtId="49" fontId="0" fillId="0" borderId="5" xfId="0" applyNumberFormat="1" applyBorder="1" applyAlignment="1">
      <alignment vertical="top"/>
    </xf>
    <xf numFmtId="49" fontId="5" fillId="2" borderId="6" xfId="0" applyNumberFormat="1" applyFont="1" applyFill="1" applyBorder="1" applyAlignment="1">
      <alignment vertical="top"/>
    </xf>
    <xf numFmtId="49" fontId="5" fillId="2" borderId="7" xfId="0" applyNumberFormat="1" applyFont="1" applyFill="1" applyBorder="1" applyAlignment="1">
      <alignment vertical="top"/>
    </xf>
    <xf numFmtId="49" fontId="5" fillId="2" borderId="0" xfId="0" applyNumberFormat="1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</cellXfs>
  <cellStyles count="3">
    <cellStyle name="Comma" xfId="1" builtinId="3"/>
    <cellStyle name="Normal" xfId="0" builtinId="0"/>
    <cellStyle name="Normal 2" xfId="2" xr:uid="{7CC76B98-E2BA-4C31-AD4A-1A14899CA8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870A-4DDA-4C07-AD8D-698259172BAF}">
  <dimension ref="A1:T138"/>
  <sheetViews>
    <sheetView tabSelected="1" zoomScale="125" zoomScaleNormal="125" workbookViewId="0">
      <pane xSplit="1" ySplit="2" topLeftCell="G3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baseColWidth="10" defaultColWidth="18.1640625" defaultRowHeight="16" x14ac:dyDescent="0.2"/>
  <cols>
    <col min="1" max="1" width="19.6640625" style="1" customWidth="1"/>
    <col min="2" max="7" width="14.33203125" style="2" customWidth="1"/>
    <col min="8" max="8" width="9.33203125" style="2" customWidth="1"/>
    <col min="9" max="11" width="14.33203125" customWidth="1"/>
    <col min="12" max="12" width="3.6640625" customWidth="1"/>
    <col min="13" max="13" width="14.33203125" customWidth="1"/>
    <col min="14" max="15" width="18.1640625" style="10"/>
  </cols>
  <sheetData>
    <row r="1" spans="1:20" hidden="1" x14ac:dyDescent="0.2">
      <c r="B1" s="16" t="s">
        <v>145</v>
      </c>
      <c r="C1" s="16" t="s">
        <v>146</v>
      </c>
      <c r="D1" s="23"/>
      <c r="E1" s="23"/>
      <c r="F1" s="23"/>
      <c r="H1" s="2">
        <v>3</v>
      </c>
      <c r="I1" s="2">
        <v>6</v>
      </c>
      <c r="J1" s="2"/>
      <c r="L1">
        <v>3</v>
      </c>
      <c r="M1">
        <v>6</v>
      </c>
      <c r="N1"/>
      <c r="O1"/>
      <c r="P1" s="10">
        <v>3</v>
      </c>
      <c r="Q1" s="10">
        <v>6</v>
      </c>
    </row>
    <row r="2" spans="1:20" ht="53" customHeight="1" x14ac:dyDescent="0.2">
      <c r="A2" s="4" t="s">
        <v>143</v>
      </c>
      <c r="B2" s="21" t="s">
        <v>145</v>
      </c>
      <c r="C2" s="22" t="s">
        <v>146</v>
      </c>
      <c r="D2" s="23" t="s">
        <v>385</v>
      </c>
      <c r="E2" s="23" t="s">
        <v>386</v>
      </c>
      <c r="F2" s="23" t="s">
        <v>387</v>
      </c>
      <c r="G2" s="5" t="s">
        <v>133</v>
      </c>
      <c r="H2" s="5" t="s">
        <v>134</v>
      </c>
      <c r="I2" s="5" t="s">
        <v>135</v>
      </c>
      <c r="J2" s="6" t="s">
        <v>390</v>
      </c>
      <c r="K2" s="7" t="s">
        <v>136</v>
      </c>
      <c r="L2" s="8" t="s">
        <v>137</v>
      </c>
      <c r="M2" s="8" t="s">
        <v>138</v>
      </c>
      <c r="N2" s="6" t="s">
        <v>389</v>
      </c>
      <c r="O2" s="9" t="s">
        <v>139</v>
      </c>
      <c r="P2" s="8" t="s">
        <v>140</v>
      </c>
      <c r="Q2" s="8" t="s">
        <v>141</v>
      </c>
      <c r="R2" s="8" t="s">
        <v>388</v>
      </c>
    </row>
    <row r="3" spans="1:20" x14ac:dyDescent="0.2">
      <c r="A3" s="15" t="s">
        <v>0</v>
      </c>
      <c r="B3" s="17" t="s">
        <v>147</v>
      </c>
      <c r="C3" s="18" t="s">
        <v>148</v>
      </c>
      <c r="D3" s="24">
        <v>0</v>
      </c>
      <c r="E3" s="24">
        <v>0</v>
      </c>
      <c r="F3" s="24">
        <v>0</v>
      </c>
      <c r="G3" s="2">
        <v>39800</v>
      </c>
      <c r="H3" s="2">
        <f>+G3*$H$1</f>
        <v>119400</v>
      </c>
      <c r="I3" s="2">
        <f>+G3*$I$1</f>
        <v>238800</v>
      </c>
      <c r="J3" s="11"/>
      <c r="K3" s="3">
        <v>79600</v>
      </c>
      <c r="L3" s="2">
        <f>+K3*$L$1</f>
        <v>238800</v>
      </c>
      <c r="M3" s="2">
        <f>+K3*$M$1</f>
        <v>477600</v>
      </c>
      <c r="N3" s="3"/>
      <c r="O3" s="2">
        <v>69000</v>
      </c>
      <c r="P3" s="2">
        <f>+O3*$P$1</f>
        <v>207000</v>
      </c>
      <c r="Q3" s="2">
        <f>+O3*$Q$1</f>
        <v>414000</v>
      </c>
      <c r="R3" s="12"/>
      <c r="S3" s="14"/>
      <c r="T3" s="14"/>
    </row>
    <row r="4" spans="1:20" x14ac:dyDescent="0.2">
      <c r="A4" s="15" t="s">
        <v>1</v>
      </c>
      <c r="B4" s="19" t="s">
        <v>149</v>
      </c>
      <c r="C4" s="20" t="s">
        <v>150</v>
      </c>
      <c r="D4" s="25">
        <v>0</v>
      </c>
      <c r="E4" s="24">
        <v>0</v>
      </c>
      <c r="F4" s="25">
        <v>0</v>
      </c>
      <c r="G4" s="2">
        <v>79100</v>
      </c>
      <c r="H4" s="2">
        <f>+G4*$H$1</f>
        <v>237300</v>
      </c>
      <c r="I4" s="2">
        <f>+G4*$I$1</f>
        <v>474600</v>
      </c>
      <c r="J4" s="11"/>
      <c r="K4" s="3">
        <v>158200</v>
      </c>
      <c r="L4" s="2">
        <f>+K4*$L$1</f>
        <v>474600</v>
      </c>
      <c r="M4" s="2">
        <f>+K4*$M$1</f>
        <v>949200</v>
      </c>
      <c r="N4" s="3"/>
      <c r="O4" s="2">
        <v>136900</v>
      </c>
      <c r="P4" s="2">
        <f>+O4*$P$1</f>
        <v>410700</v>
      </c>
      <c r="Q4" s="2">
        <f>+O4*$Q$1</f>
        <v>821400</v>
      </c>
      <c r="R4" s="12"/>
    </row>
    <row r="5" spans="1:20" x14ac:dyDescent="0.2">
      <c r="A5" s="15" t="s">
        <v>2</v>
      </c>
      <c r="B5" s="19" t="s">
        <v>151</v>
      </c>
      <c r="C5" s="20" t="s">
        <v>150</v>
      </c>
      <c r="D5" s="25">
        <v>0</v>
      </c>
      <c r="E5" s="24">
        <v>0</v>
      </c>
      <c r="F5" s="25">
        <v>0</v>
      </c>
      <c r="G5" s="2">
        <v>120800</v>
      </c>
      <c r="H5" s="2">
        <f>+G5*$H$1</f>
        <v>362400</v>
      </c>
      <c r="I5" s="2">
        <f>+G5*$I$1</f>
        <v>724800</v>
      </c>
      <c r="J5" s="11"/>
      <c r="K5" s="3">
        <v>241600</v>
      </c>
      <c r="L5" s="2">
        <f>+K5*$L$1</f>
        <v>724800</v>
      </c>
      <c r="M5" s="2">
        <f>+K5*$M$1</f>
        <v>1449600</v>
      </c>
      <c r="N5" s="3"/>
      <c r="O5" s="2">
        <v>209200</v>
      </c>
      <c r="P5" s="2">
        <f>+O5*$P$1</f>
        <v>627600</v>
      </c>
      <c r="Q5" s="2">
        <f>+O5*$Q$1</f>
        <v>1255200</v>
      </c>
      <c r="R5" s="12"/>
    </row>
    <row r="6" spans="1:20" x14ac:dyDescent="0.2">
      <c r="A6" s="15" t="s">
        <v>3</v>
      </c>
      <c r="B6" s="19" t="s">
        <v>152</v>
      </c>
      <c r="C6" s="20" t="s">
        <v>153</v>
      </c>
      <c r="D6" s="25">
        <v>0</v>
      </c>
      <c r="E6" s="24">
        <v>0</v>
      </c>
      <c r="F6" s="25">
        <v>0</v>
      </c>
      <c r="G6" s="2">
        <v>254500</v>
      </c>
      <c r="H6" s="2">
        <f>+G6*$H$1</f>
        <v>763500</v>
      </c>
      <c r="I6" s="2">
        <f>+G6*$I$1</f>
        <v>1527000</v>
      </c>
      <c r="J6" s="11"/>
      <c r="K6" s="3">
        <v>509000</v>
      </c>
      <c r="L6" s="2">
        <f>+K6*$L$1</f>
        <v>1527000</v>
      </c>
      <c r="M6" s="2">
        <f>+K6*$M$1</f>
        <v>3054000</v>
      </c>
      <c r="N6" s="3"/>
      <c r="O6" s="2">
        <v>440700</v>
      </c>
      <c r="P6" s="2">
        <f>+O6*$P$1</f>
        <v>1322100</v>
      </c>
      <c r="Q6" s="2">
        <f>+O6*$Q$1</f>
        <v>2644200</v>
      </c>
      <c r="R6" s="12"/>
    </row>
    <row r="7" spans="1:20" x14ac:dyDescent="0.2">
      <c r="A7" s="15" t="s">
        <v>4</v>
      </c>
      <c r="B7" s="19" t="s">
        <v>154</v>
      </c>
      <c r="C7" s="20" t="s">
        <v>155</v>
      </c>
      <c r="D7" s="25">
        <v>0</v>
      </c>
      <c r="E7" s="24">
        <v>0</v>
      </c>
      <c r="F7" s="25">
        <v>0</v>
      </c>
      <c r="G7" s="2">
        <v>11428100</v>
      </c>
      <c r="H7" s="2">
        <f>+G7*$H$1</f>
        <v>34284300</v>
      </c>
      <c r="I7" s="2">
        <f>+G7*$I$1</f>
        <v>68568600</v>
      </c>
      <c r="J7" s="11"/>
      <c r="K7" s="3">
        <v>22856200</v>
      </c>
      <c r="L7" s="2">
        <f>+K7*$L$1</f>
        <v>68568600</v>
      </c>
      <c r="M7" s="2">
        <f>+K7*$M$1</f>
        <v>137137200</v>
      </c>
      <c r="N7" s="3"/>
      <c r="O7" s="2">
        <v>19793000</v>
      </c>
      <c r="P7" s="2">
        <f>+O7*$P$1</f>
        <v>59379000</v>
      </c>
      <c r="Q7" s="2">
        <f>+O7*$Q$1</f>
        <v>118758000</v>
      </c>
      <c r="R7" s="12"/>
    </row>
    <row r="8" spans="1:20" x14ac:dyDescent="0.2">
      <c r="A8" s="15" t="s">
        <v>5</v>
      </c>
      <c r="B8" s="19" t="s">
        <v>156</v>
      </c>
      <c r="C8" s="20" t="s">
        <v>157</v>
      </c>
      <c r="D8" s="25">
        <v>0</v>
      </c>
      <c r="E8" s="24">
        <v>0</v>
      </c>
      <c r="F8" s="25">
        <v>0</v>
      </c>
      <c r="G8" s="2">
        <v>80600</v>
      </c>
      <c r="H8" s="2">
        <f>+G8*$H$1</f>
        <v>241800</v>
      </c>
      <c r="I8" s="2">
        <f>+G8*$I$1</f>
        <v>483600</v>
      </c>
      <c r="J8" s="11"/>
      <c r="K8" s="3">
        <v>161200</v>
      </c>
      <c r="L8" s="2">
        <f>+K8*$L$1</f>
        <v>483600</v>
      </c>
      <c r="M8" s="2">
        <f>+K8*$M$1</f>
        <v>967200</v>
      </c>
      <c r="N8" s="3"/>
      <c r="O8" s="2">
        <v>139600</v>
      </c>
      <c r="P8" s="2">
        <f>+O8*$P$1</f>
        <v>418800</v>
      </c>
      <c r="Q8" s="2">
        <f>+O8*$Q$1</f>
        <v>837600</v>
      </c>
      <c r="R8" s="12"/>
    </row>
    <row r="9" spans="1:20" x14ac:dyDescent="0.2">
      <c r="A9" s="15" t="s">
        <v>6</v>
      </c>
      <c r="B9" s="19" t="s">
        <v>158</v>
      </c>
      <c r="C9" s="20" t="s">
        <v>159</v>
      </c>
      <c r="D9" s="25">
        <v>1</v>
      </c>
      <c r="E9" s="24">
        <v>0</v>
      </c>
      <c r="F9" s="25">
        <v>1</v>
      </c>
      <c r="G9" s="2">
        <v>101600</v>
      </c>
      <c r="H9" s="2">
        <f>+G9*$H$1</f>
        <v>304800</v>
      </c>
      <c r="I9" s="2">
        <f>+G9*$I$1</f>
        <v>609600</v>
      </c>
      <c r="J9" s="11"/>
      <c r="K9" s="3">
        <v>203200</v>
      </c>
      <c r="L9" s="2">
        <f>+K9*$L$1</f>
        <v>609600</v>
      </c>
      <c r="M9" s="2">
        <f>+K9*$M$1</f>
        <v>1219200</v>
      </c>
      <c r="N9" s="3"/>
      <c r="O9" s="2">
        <v>176000</v>
      </c>
      <c r="P9" s="2">
        <f>+O9*$P$1</f>
        <v>528000</v>
      </c>
      <c r="Q9" s="2">
        <f>+O9*$Q$1</f>
        <v>1056000</v>
      </c>
    </row>
    <row r="10" spans="1:20" x14ac:dyDescent="0.2">
      <c r="A10" s="15" t="s">
        <v>7</v>
      </c>
      <c r="B10" s="19" t="s">
        <v>160</v>
      </c>
      <c r="C10" s="20" t="s">
        <v>161</v>
      </c>
      <c r="D10" s="25">
        <v>0</v>
      </c>
      <c r="E10" s="24">
        <v>0</v>
      </c>
      <c r="F10" s="25">
        <v>0</v>
      </c>
      <c r="G10" s="2">
        <v>21000</v>
      </c>
      <c r="H10" s="2">
        <f>+G10*$H$1</f>
        <v>63000</v>
      </c>
      <c r="I10" s="2">
        <f>+G10*$I$1</f>
        <v>126000</v>
      </c>
      <c r="J10" s="11"/>
      <c r="K10" s="3">
        <v>42000</v>
      </c>
      <c r="L10" s="2">
        <f>+K10*$L$1</f>
        <v>126000</v>
      </c>
      <c r="M10" s="2">
        <f>+K10*$M$1</f>
        <v>252000</v>
      </c>
      <c r="N10" s="3"/>
      <c r="O10" s="2">
        <v>36400</v>
      </c>
      <c r="P10" s="2">
        <f>+O10*$P$1</f>
        <v>109200</v>
      </c>
      <c r="Q10" s="2">
        <f>+O10*$Q$1</f>
        <v>218400</v>
      </c>
    </row>
    <row r="11" spans="1:20" x14ac:dyDescent="0.2">
      <c r="A11" s="15" t="s">
        <v>8</v>
      </c>
      <c r="B11" s="19" t="s">
        <v>162</v>
      </c>
      <c r="C11" s="20" t="s">
        <v>163</v>
      </c>
      <c r="D11" s="25">
        <v>0</v>
      </c>
      <c r="E11" s="24">
        <v>0</v>
      </c>
      <c r="F11" s="25">
        <v>1</v>
      </c>
      <c r="G11" s="2">
        <v>61500</v>
      </c>
      <c r="H11" s="2">
        <f>+G11*$H$1</f>
        <v>184500</v>
      </c>
      <c r="I11" s="2">
        <f>+G11*$I$1</f>
        <v>369000</v>
      </c>
      <c r="J11" s="11"/>
      <c r="K11" s="3">
        <v>123000</v>
      </c>
      <c r="L11" s="2">
        <f>+K11*$L$1</f>
        <v>369000</v>
      </c>
      <c r="M11" s="2">
        <f>+K11*$M$1</f>
        <v>738000</v>
      </c>
      <c r="N11" s="3"/>
      <c r="O11" s="2">
        <v>106500</v>
      </c>
      <c r="P11" s="2">
        <f>+O11*$P$1</f>
        <v>319500</v>
      </c>
      <c r="Q11" s="2">
        <f>+O11*$Q$1</f>
        <v>639000</v>
      </c>
    </row>
    <row r="12" spans="1:20" x14ac:dyDescent="0.2">
      <c r="A12" s="15" t="s">
        <v>9</v>
      </c>
      <c r="B12" s="19" t="s">
        <v>164</v>
      </c>
      <c r="C12" s="20" t="s">
        <v>165</v>
      </c>
      <c r="D12" s="25">
        <v>0</v>
      </c>
      <c r="E12" s="24">
        <v>0</v>
      </c>
      <c r="F12" s="25">
        <v>0</v>
      </c>
      <c r="G12" s="2">
        <v>14300</v>
      </c>
      <c r="H12" s="2">
        <f>+G12*$H$1</f>
        <v>42900</v>
      </c>
      <c r="I12" s="2">
        <f>+G12*$I$1</f>
        <v>85800</v>
      </c>
      <c r="J12" s="11"/>
      <c r="K12" s="3">
        <v>28600</v>
      </c>
      <c r="L12" s="2">
        <f>+K12*$L$1</f>
        <v>85800</v>
      </c>
      <c r="M12" s="2">
        <f>+K12*$M$1</f>
        <v>171600</v>
      </c>
      <c r="N12" s="3"/>
      <c r="O12" s="2">
        <v>24800</v>
      </c>
      <c r="P12" s="2">
        <f>+O12*$P$1</f>
        <v>74400</v>
      </c>
      <c r="Q12" s="2">
        <f>+O12*$Q$1</f>
        <v>148800</v>
      </c>
    </row>
    <row r="13" spans="1:20" x14ac:dyDescent="0.2">
      <c r="A13" s="15" t="s">
        <v>10</v>
      </c>
      <c r="B13" s="19" t="s">
        <v>166</v>
      </c>
      <c r="C13" s="20" t="s">
        <v>167</v>
      </c>
      <c r="D13" s="25">
        <v>0</v>
      </c>
      <c r="E13" s="24">
        <v>0</v>
      </c>
      <c r="F13" s="25">
        <v>0</v>
      </c>
      <c r="G13" s="2">
        <v>1766400</v>
      </c>
      <c r="H13" s="2">
        <f>+G13*$H$1</f>
        <v>5299200</v>
      </c>
      <c r="I13" s="2">
        <f>+G13*$I$1</f>
        <v>10598400</v>
      </c>
      <c r="J13" s="11"/>
      <c r="K13" s="3">
        <v>3532800</v>
      </c>
      <c r="L13" s="2">
        <f>+K13*$L$1</f>
        <v>10598400</v>
      </c>
      <c r="M13" s="2">
        <f>+K13*$M$1</f>
        <v>21196800</v>
      </c>
      <c r="N13" s="3"/>
      <c r="O13" s="2">
        <v>3059300</v>
      </c>
      <c r="P13" s="2">
        <f>+O13*$P$1</f>
        <v>9177900</v>
      </c>
      <c r="Q13" s="2">
        <f>+O13*$Q$1</f>
        <v>18355800</v>
      </c>
    </row>
    <row r="14" spans="1:20" x14ac:dyDescent="0.2">
      <c r="A14" s="15" t="s">
        <v>11</v>
      </c>
      <c r="B14" s="19" t="s">
        <v>168</v>
      </c>
      <c r="C14" s="20" t="s">
        <v>169</v>
      </c>
      <c r="D14" s="25">
        <v>0</v>
      </c>
      <c r="E14" s="24">
        <v>0</v>
      </c>
      <c r="F14" s="25">
        <v>0</v>
      </c>
      <c r="G14" s="2">
        <v>100100</v>
      </c>
      <c r="H14" s="2">
        <f>+G14*$H$1</f>
        <v>300300</v>
      </c>
      <c r="I14" s="2">
        <f>+G14*$I$1</f>
        <v>600600</v>
      </c>
      <c r="J14" s="11"/>
      <c r="K14" s="3">
        <v>200200</v>
      </c>
      <c r="L14" s="2">
        <f>+K14*$L$1</f>
        <v>600600</v>
      </c>
      <c r="M14" s="2">
        <f>+K14*$M$1</f>
        <v>1201200</v>
      </c>
      <c r="N14" s="3"/>
      <c r="O14" s="2">
        <v>173400</v>
      </c>
      <c r="P14" s="2">
        <f>+O14*$P$1</f>
        <v>520200</v>
      </c>
      <c r="Q14" s="2">
        <f>+O14*$Q$1</f>
        <v>1040400</v>
      </c>
    </row>
    <row r="15" spans="1:20" x14ac:dyDescent="0.2">
      <c r="A15" s="15" t="s">
        <v>12</v>
      </c>
      <c r="B15" s="19" t="s">
        <v>170</v>
      </c>
      <c r="C15" s="20" t="s">
        <v>171</v>
      </c>
      <c r="D15" s="25">
        <v>0</v>
      </c>
      <c r="E15" s="24">
        <v>0</v>
      </c>
      <c r="F15" s="25">
        <v>0</v>
      </c>
      <c r="G15" s="2">
        <v>91582600</v>
      </c>
      <c r="H15" s="2">
        <f>+G15*$H$1</f>
        <v>274747800</v>
      </c>
      <c r="I15" s="2">
        <f>+G15*$I$1</f>
        <v>549495600</v>
      </c>
      <c r="J15" s="11"/>
      <c r="K15" s="3">
        <v>183165200</v>
      </c>
      <c r="L15" s="2">
        <f>+K15*$L$1</f>
        <v>549495600</v>
      </c>
      <c r="M15" s="2">
        <f>+K15*$M$1</f>
        <v>1098991200</v>
      </c>
      <c r="N15" s="3"/>
      <c r="O15" s="2">
        <v>158617300</v>
      </c>
      <c r="P15" s="2">
        <f>+O15*$P$1</f>
        <v>475851900</v>
      </c>
      <c r="Q15" s="2">
        <f>+O15*$Q$1</f>
        <v>951703800</v>
      </c>
    </row>
    <row r="16" spans="1:20" x14ac:dyDescent="0.2">
      <c r="A16" s="15" t="s">
        <v>13</v>
      </c>
      <c r="B16" s="19" t="s">
        <v>172</v>
      </c>
      <c r="C16" s="20" t="s">
        <v>173</v>
      </c>
      <c r="D16" s="25">
        <v>1</v>
      </c>
      <c r="E16" s="24">
        <v>0</v>
      </c>
      <c r="F16" s="25">
        <v>0</v>
      </c>
      <c r="G16" s="2">
        <v>52300</v>
      </c>
      <c r="H16" s="2">
        <f>+G16*$H$1</f>
        <v>156900</v>
      </c>
      <c r="I16" s="2">
        <f>+G16*$I$1</f>
        <v>313800</v>
      </c>
      <c r="J16" s="11"/>
      <c r="K16" s="3">
        <v>104600</v>
      </c>
      <c r="L16" s="2">
        <f>+K16*$L$1</f>
        <v>313800</v>
      </c>
      <c r="M16" s="2">
        <f>+K16*$M$1</f>
        <v>627600</v>
      </c>
      <c r="N16" s="3"/>
      <c r="O16" s="2">
        <v>90600</v>
      </c>
      <c r="P16" s="2">
        <f>+O16*$P$1</f>
        <v>271800</v>
      </c>
      <c r="Q16" s="2">
        <f>+O16*$Q$1</f>
        <v>543600</v>
      </c>
    </row>
    <row r="17" spans="1:17" x14ac:dyDescent="0.2">
      <c r="A17" s="15" t="s">
        <v>14</v>
      </c>
      <c r="B17" s="19" t="s">
        <v>174</v>
      </c>
      <c r="C17" s="20" t="s">
        <v>175</v>
      </c>
      <c r="D17" s="25">
        <v>0</v>
      </c>
      <c r="E17" s="24">
        <v>0</v>
      </c>
      <c r="F17" s="25">
        <v>0</v>
      </c>
      <c r="G17" s="2">
        <v>72400</v>
      </c>
      <c r="H17" s="2">
        <f>+G17*$H$1</f>
        <v>217200</v>
      </c>
      <c r="I17" s="2">
        <f>+G17*$I$1</f>
        <v>434400</v>
      </c>
      <c r="J17" s="11"/>
      <c r="K17" s="3">
        <v>144800</v>
      </c>
      <c r="L17" s="2">
        <f>+K17*$L$1</f>
        <v>434400</v>
      </c>
      <c r="M17" s="2">
        <f>+K17*$M$1</f>
        <v>868800</v>
      </c>
      <c r="N17" s="3"/>
      <c r="O17" s="2">
        <v>125400</v>
      </c>
      <c r="P17" s="2">
        <f>+O17*$P$1</f>
        <v>376200</v>
      </c>
      <c r="Q17" s="2">
        <f>+O17*$Q$1</f>
        <v>752400</v>
      </c>
    </row>
    <row r="18" spans="1:17" x14ac:dyDescent="0.2">
      <c r="A18" s="15" t="s">
        <v>15</v>
      </c>
      <c r="B18" s="19" t="s">
        <v>176</v>
      </c>
      <c r="C18" s="20" t="s">
        <v>177</v>
      </c>
      <c r="D18" s="25">
        <v>0</v>
      </c>
      <c r="E18" s="24">
        <v>0</v>
      </c>
      <c r="F18" s="25">
        <v>0</v>
      </c>
      <c r="G18" s="2">
        <v>104800</v>
      </c>
      <c r="H18" s="2">
        <f>+G18*$H$1</f>
        <v>314400</v>
      </c>
      <c r="I18" s="2">
        <f>+G18*$I$1</f>
        <v>628800</v>
      </c>
      <c r="J18" s="11"/>
      <c r="K18" s="3">
        <v>209600</v>
      </c>
      <c r="L18" s="2">
        <f>+K18*$L$1</f>
        <v>628800</v>
      </c>
      <c r="M18" s="2">
        <f>+K18*$M$1</f>
        <v>1257600</v>
      </c>
      <c r="N18" s="3"/>
      <c r="O18" s="2">
        <v>181500</v>
      </c>
      <c r="P18" s="2">
        <f>+O18*$P$1</f>
        <v>544500</v>
      </c>
      <c r="Q18" s="2">
        <f>+O18*$Q$1</f>
        <v>1089000</v>
      </c>
    </row>
    <row r="19" spans="1:17" x14ac:dyDescent="0.2">
      <c r="A19" s="15" t="s">
        <v>16</v>
      </c>
      <c r="B19" s="19" t="s">
        <v>178</v>
      </c>
      <c r="C19" s="20" t="s">
        <v>179</v>
      </c>
      <c r="D19" s="25">
        <v>0</v>
      </c>
      <c r="E19" s="24">
        <v>0</v>
      </c>
      <c r="F19" s="25">
        <v>0</v>
      </c>
      <c r="G19" s="2">
        <v>185400</v>
      </c>
      <c r="H19" s="2">
        <f>+G19*$H$1</f>
        <v>556200</v>
      </c>
      <c r="I19" s="2">
        <f>+G19*$I$1</f>
        <v>1112400</v>
      </c>
      <c r="J19" s="11"/>
      <c r="K19" s="3">
        <v>370800</v>
      </c>
      <c r="L19" s="2">
        <f>+K19*$L$1</f>
        <v>1112400</v>
      </c>
      <c r="M19" s="2">
        <f>+K19*$M$1</f>
        <v>2224800</v>
      </c>
      <c r="N19" s="3"/>
      <c r="O19" s="2">
        <v>321100</v>
      </c>
      <c r="P19" s="2">
        <f>+O19*$P$1</f>
        <v>963300</v>
      </c>
      <c r="Q19" s="2">
        <f>+O19*$Q$1</f>
        <v>1926600</v>
      </c>
    </row>
    <row r="20" spans="1:17" x14ac:dyDescent="0.2">
      <c r="A20" s="15" t="s">
        <v>17</v>
      </c>
      <c r="B20" s="19" t="s">
        <v>180</v>
      </c>
      <c r="C20" s="20" t="s">
        <v>181</v>
      </c>
      <c r="D20" s="25">
        <v>0</v>
      </c>
      <c r="E20" s="24">
        <v>0</v>
      </c>
      <c r="F20" s="25">
        <v>0</v>
      </c>
      <c r="G20" s="2">
        <v>46300</v>
      </c>
      <c r="H20" s="2">
        <f>+G20*$H$1</f>
        <v>138900</v>
      </c>
      <c r="I20" s="2">
        <f>+G20*$I$1</f>
        <v>277800</v>
      </c>
      <c r="J20" s="11"/>
      <c r="K20" s="3">
        <v>92600</v>
      </c>
      <c r="L20" s="2">
        <f>+K20*$L$1</f>
        <v>277800</v>
      </c>
      <c r="M20" s="2">
        <f>+K20*$M$1</f>
        <v>555600</v>
      </c>
      <c r="N20" s="3"/>
      <c r="O20" s="2">
        <v>80300</v>
      </c>
      <c r="P20" s="2">
        <f>+O20*$P$1</f>
        <v>240900</v>
      </c>
      <c r="Q20" s="2">
        <f>+O20*$Q$1</f>
        <v>481800</v>
      </c>
    </row>
    <row r="21" spans="1:17" x14ac:dyDescent="0.2">
      <c r="A21" s="15" t="s">
        <v>18</v>
      </c>
      <c r="B21" s="19" t="s">
        <v>182</v>
      </c>
      <c r="C21" s="20" t="s">
        <v>183</v>
      </c>
      <c r="D21" s="25">
        <v>0</v>
      </c>
      <c r="E21" s="24">
        <v>0</v>
      </c>
      <c r="F21" s="25">
        <v>0</v>
      </c>
      <c r="G21" s="2">
        <v>227700</v>
      </c>
      <c r="H21" s="2">
        <f>+G21*$H$1</f>
        <v>683100</v>
      </c>
      <c r="I21" s="2">
        <f>+G21*$I$1</f>
        <v>1366200</v>
      </c>
      <c r="J21" s="11"/>
      <c r="K21" s="3">
        <v>455400</v>
      </c>
      <c r="L21" s="2">
        <f>+K21*$L$1</f>
        <v>1366200</v>
      </c>
      <c r="M21" s="2">
        <f>+K21*$M$1</f>
        <v>2732400</v>
      </c>
      <c r="N21" s="3"/>
      <c r="O21" s="2">
        <v>394300</v>
      </c>
      <c r="P21" s="2">
        <f>+O21*$P$1</f>
        <v>1182900</v>
      </c>
      <c r="Q21" s="2">
        <f>+O21*$Q$1</f>
        <v>2365800</v>
      </c>
    </row>
    <row r="22" spans="1:17" x14ac:dyDescent="0.2">
      <c r="A22" s="15" t="s">
        <v>19</v>
      </c>
      <c r="B22" s="19" t="s">
        <v>184</v>
      </c>
      <c r="C22" s="20" t="s">
        <v>185</v>
      </c>
      <c r="D22" s="25">
        <v>0</v>
      </c>
      <c r="E22" s="24">
        <v>0</v>
      </c>
      <c r="F22" s="25">
        <v>0</v>
      </c>
      <c r="G22" s="2">
        <v>151300</v>
      </c>
      <c r="H22" s="2">
        <f>+G22*$H$1</f>
        <v>453900</v>
      </c>
      <c r="I22" s="2">
        <f>+G22*$I$1</f>
        <v>907800</v>
      </c>
      <c r="J22" s="11"/>
      <c r="K22" s="13">
        <v>453900</v>
      </c>
      <c r="L22" s="2">
        <f>+K22*$L$1</f>
        <v>1361700</v>
      </c>
      <c r="M22" s="2">
        <f>+K22*$M$1</f>
        <v>2723400</v>
      </c>
      <c r="N22"/>
      <c r="O22" s="2">
        <v>262000</v>
      </c>
      <c r="P22" s="2">
        <f>+O22*$P$1</f>
        <v>786000</v>
      </c>
      <c r="Q22" s="2">
        <f>+O22*$Q$1</f>
        <v>1572000</v>
      </c>
    </row>
    <row r="23" spans="1:17" x14ac:dyDescent="0.2">
      <c r="A23" s="15" t="s">
        <v>20</v>
      </c>
      <c r="B23" s="19" t="s">
        <v>186</v>
      </c>
      <c r="C23" s="20" t="s">
        <v>187</v>
      </c>
      <c r="D23" s="25">
        <v>0</v>
      </c>
      <c r="E23" s="24">
        <v>0</v>
      </c>
      <c r="F23" s="25">
        <v>0</v>
      </c>
      <c r="G23" s="2">
        <v>70100</v>
      </c>
      <c r="H23" s="2">
        <f>+G23*$H$1</f>
        <v>210300</v>
      </c>
      <c r="I23" s="2">
        <f>+G23*$I$1</f>
        <v>420600</v>
      </c>
      <c r="J23" s="11"/>
      <c r="K23" s="3">
        <v>140200</v>
      </c>
      <c r="L23" s="2">
        <f>+K23*$L$1</f>
        <v>420600</v>
      </c>
      <c r="M23" s="2">
        <f>+K23*$M$1</f>
        <v>841200</v>
      </c>
      <c r="N23" s="3"/>
      <c r="O23" s="2">
        <v>121400</v>
      </c>
      <c r="P23" s="2">
        <f>+O23*$P$1</f>
        <v>364200</v>
      </c>
      <c r="Q23" s="2">
        <f>+O23*$Q$1</f>
        <v>728400</v>
      </c>
    </row>
    <row r="24" spans="1:17" x14ac:dyDescent="0.2">
      <c r="A24" s="15" t="s">
        <v>21</v>
      </c>
      <c r="B24" s="19" t="s">
        <v>188</v>
      </c>
      <c r="C24" s="20" t="s">
        <v>189</v>
      </c>
      <c r="D24" s="25">
        <v>0</v>
      </c>
      <c r="E24" s="24">
        <v>0</v>
      </c>
      <c r="F24" s="25">
        <v>0</v>
      </c>
      <c r="G24" s="2">
        <v>44200</v>
      </c>
      <c r="H24" s="2">
        <f>+G24*$H$1</f>
        <v>132600</v>
      </c>
      <c r="I24" s="2">
        <f>+G24*$I$1</f>
        <v>265200</v>
      </c>
      <c r="J24" s="11"/>
      <c r="K24" s="13">
        <v>132600</v>
      </c>
      <c r="L24" s="2">
        <f>+K24*$L$1</f>
        <v>397800</v>
      </c>
      <c r="M24" s="2">
        <f>+K24*$M$1</f>
        <v>795600</v>
      </c>
      <c r="N24"/>
      <c r="O24" s="2">
        <v>76600</v>
      </c>
      <c r="P24" s="2">
        <f>+O24*$P$1</f>
        <v>229800</v>
      </c>
      <c r="Q24" s="2">
        <f>+O24*$Q$1</f>
        <v>459600</v>
      </c>
    </row>
    <row r="25" spans="1:17" x14ac:dyDescent="0.2">
      <c r="A25" s="15" t="s">
        <v>22</v>
      </c>
      <c r="B25" s="19" t="s">
        <v>190</v>
      </c>
      <c r="C25" s="20" t="s">
        <v>191</v>
      </c>
      <c r="D25" s="25">
        <v>0</v>
      </c>
      <c r="E25" s="24">
        <v>0</v>
      </c>
      <c r="F25" s="25">
        <v>0</v>
      </c>
      <c r="G25" s="2">
        <v>47200</v>
      </c>
      <c r="H25" s="2">
        <f>+G25*$H$1</f>
        <v>141600</v>
      </c>
      <c r="I25" s="2">
        <f>+G25*$I$1</f>
        <v>283200</v>
      </c>
      <c r="J25" s="11"/>
      <c r="K25" s="3">
        <v>94400</v>
      </c>
      <c r="L25" s="2">
        <f>+K25*$L$1</f>
        <v>283200</v>
      </c>
      <c r="M25" s="2">
        <f>+K25*$M$1</f>
        <v>566400</v>
      </c>
      <c r="N25" s="3"/>
      <c r="O25" s="2">
        <v>81700</v>
      </c>
      <c r="P25" s="2">
        <f>+O25*$P$1</f>
        <v>245100</v>
      </c>
      <c r="Q25" s="2">
        <f>+O25*$Q$1</f>
        <v>490200</v>
      </c>
    </row>
    <row r="26" spans="1:17" x14ac:dyDescent="0.2">
      <c r="A26" s="15" t="s">
        <v>23</v>
      </c>
      <c r="B26" s="19" t="s">
        <v>192</v>
      </c>
      <c r="C26" s="20" t="s">
        <v>193</v>
      </c>
      <c r="D26" s="25">
        <v>0</v>
      </c>
      <c r="E26" s="24">
        <v>0</v>
      </c>
      <c r="F26" s="25">
        <v>0</v>
      </c>
      <c r="G26" s="2">
        <v>69101500</v>
      </c>
      <c r="H26" s="2">
        <f>+G26*$H$1</f>
        <v>207304500</v>
      </c>
      <c r="I26" s="2">
        <f>+G26*$I$1</f>
        <v>414609000</v>
      </c>
      <c r="J26" s="11"/>
      <c r="K26" s="13">
        <v>276406000</v>
      </c>
      <c r="L26" s="2">
        <f>+K26*$L$1</f>
        <v>829218000</v>
      </c>
      <c r="M26" s="2">
        <f>+K26*$M$1</f>
        <v>1658436000</v>
      </c>
      <c r="N26"/>
      <c r="O26" s="2">
        <v>119681000</v>
      </c>
      <c r="P26" s="2">
        <f>+O26*$P$1</f>
        <v>359043000</v>
      </c>
      <c r="Q26" s="2">
        <f>+O26*$Q$1</f>
        <v>718086000</v>
      </c>
    </row>
    <row r="27" spans="1:17" x14ac:dyDescent="0.2">
      <c r="A27" s="15" t="s">
        <v>24</v>
      </c>
      <c r="B27" s="19" t="s">
        <v>194</v>
      </c>
      <c r="C27" s="20" t="s">
        <v>195</v>
      </c>
      <c r="D27" s="25">
        <v>0</v>
      </c>
      <c r="E27" s="24">
        <v>0</v>
      </c>
      <c r="F27" s="25">
        <v>0</v>
      </c>
      <c r="G27" s="2">
        <v>16579400</v>
      </c>
      <c r="H27" s="2">
        <f>+G27*$H$1</f>
        <v>49738200</v>
      </c>
      <c r="I27" s="2">
        <f>+G27*$I$1</f>
        <v>99476400</v>
      </c>
      <c r="J27" s="11"/>
      <c r="K27" s="3">
        <v>33158800</v>
      </c>
      <c r="L27" s="2">
        <f>+K27*$L$1</f>
        <v>99476400</v>
      </c>
      <c r="M27" s="2">
        <f>+K27*$M$1</f>
        <v>198952800</v>
      </c>
      <c r="N27" s="3"/>
      <c r="O27" s="2">
        <v>28713000</v>
      </c>
      <c r="P27" s="2">
        <f>+O27*$P$1</f>
        <v>86139000</v>
      </c>
      <c r="Q27" s="2">
        <f>+O27*$Q$1</f>
        <v>172278000</v>
      </c>
    </row>
    <row r="28" spans="1:17" x14ac:dyDescent="0.2">
      <c r="A28" s="15" t="s">
        <v>25</v>
      </c>
      <c r="B28" s="19" t="s">
        <v>196</v>
      </c>
      <c r="C28" s="20" t="s">
        <v>197</v>
      </c>
      <c r="D28" s="25">
        <v>1</v>
      </c>
      <c r="E28" s="24">
        <v>0</v>
      </c>
      <c r="F28" s="25">
        <v>1</v>
      </c>
      <c r="G28" s="2">
        <v>82700</v>
      </c>
      <c r="H28" s="2">
        <f>+G28*$H$1</f>
        <v>248100</v>
      </c>
      <c r="I28" s="2">
        <f>+G28*$I$1</f>
        <v>496200</v>
      </c>
      <c r="J28" s="11"/>
      <c r="K28" s="3">
        <v>165400</v>
      </c>
      <c r="L28" s="2">
        <f>+K28*$L$1</f>
        <v>496200</v>
      </c>
      <c r="M28" s="2">
        <f>+K28*$M$1</f>
        <v>992400</v>
      </c>
      <c r="N28" s="3"/>
      <c r="O28" s="2">
        <v>143200</v>
      </c>
      <c r="P28" s="2">
        <f>+O28*$P$1</f>
        <v>429600</v>
      </c>
      <c r="Q28" s="2">
        <f>+O28*$Q$1</f>
        <v>859200</v>
      </c>
    </row>
    <row r="29" spans="1:17" x14ac:dyDescent="0.2">
      <c r="A29" s="15" t="s">
        <v>26</v>
      </c>
      <c r="B29" s="19" t="s">
        <v>198</v>
      </c>
      <c r="C29" s="20" t="s">
        <v>199</v>
      </c>
      <c r="D29" s="25">
        <v>0</v>
      </c>
      <c r="E29" s="24">
        <v>0</v>
      </c>
      <c r="F29" s="25">
        <v>0</v>
      </c>
      <c r="G29" s="2">
        <v>55700</v>
      </c>
      <c r="H29" s="2">
        <f>+G29*$H$1</f>
        <v>167100</v>
      </c>
      <c r="I29" s="2">
        <f>+G29*$I$1</f>
        <v>334200</v>
      </c>
      <c r="J29" s="11"/>
      <c r="K29" s="3">
        <v>111400</v>
      </c>
      <c r="L29" s="2">
        <f>+K29*$L$1</f>
        <v>334200</v>
      </c>
      <c r="M29" s="2">
        <f>+K29*$M$1</f>
        <v>668400</v>
      </c>
      <c r="N29" s="3"/>
      <c r="O29" s="2">
        <v>96500</v>
      </c>
      <c r="P29" s="2">
        <f>+O29*$P$1</f>
        <v>289500</v>
      </c>
      <c r="Q29" s="2">
        <f>+O29*$Q$1</f>
        <v>579000</v>
      </c>
    </row>
    <row r="30" spans="1:17" x14ac:dyDescent="0.2">
      <c r="A30" s="15" t="s">
        <v>27</v>
      </c>
      <c r="B30" s="19"/>
      <c r="C30" s="20"/>
      <c r="D30" s="25"/>
      <c r="E30" s="24">
        <v>0</v>
      </c>
      <c r="F30" s="25"/>
      <c r="G30" s="2">
        <v>48000</v>
      </c>
      <c r="H30" s="2">
        <f>+G30*$H$1</f>
        <v>144000</v>
      </c>
      <c r="I30" s="2">
        <f>+G30*$I$1</f>
        <v>288000</v>
      </c>
      <c r="J30" s="11"/>
      <c r="K30" s="3">
        <v>96000</v>
      </c>
      <c r="L30" s="2">
        <f>+K30*$L$1</f>
        <v>288000</v>
      </c>
      <c r="M30" s="2">
        <f>+K30*$M$1</f>
        <v>576000</v>
      </c>
      <c r="N30" s="3"/>
      <c r="O30" s="2">
        <v>83200</v>
      </c>
      <c r="P30" s="2">
        <f>+O30*$P$1</f>
        <v>249600</v>
      </c>
      <c r="Q30" s="2">
        <f>+O30*$Q$1</f>
        <v>499200</v>
      </c>
    </row>
    <row r="31" spans="1:17" x14ac:dyDescent="0.2">
      <c r="A31" s="15" t="s">
        <v>28</v>
      </c>
      <c r="B31" s="19" t="s">
        <v>200</v>
      </c>
      <c r="C31" s="20" t="s">
        <v>201</v>
      </c>
      <c r="D31" s="25">
        <v>0</v>
      </c>
      <c r="E31" s="24">
        <v>0</v>
      </c>
      <c r="F31" s="25">
        <v>0</v>
      </c>
      <c r="G31" s="2">
        <v>26599200</v>
      </c>
      <c r="H31" s="2">
        <f>+G31*$H$1</f>
        <v>79797600</v>
      </c>
      <c r="I31" s="2">
        <f>+G31*$I$1</f>
        <v>159595200</v>
      </c>
      <c r="J31" s="11"/>
      <c r="K31" s="3">
        <v>53198400</v>
      </c>
      <c r="L31" s="2">
        <f>+K31*$L$1</f>
        <v>159595200</v>
      </c>
      <c r="M31" s="2">
        <f>+K31*$M$1</f>
        <v>319190400</v>
      </c>
      <c r="N31" s="3"/>
      <c r="O31" s="2">
        <v>46068600</v>
      </c>
      <c r="P31" s="2">
        <f>+O31*$P$1</f>
        <v>138205800</v>
      </c>
      <c r="Q31" s="2">
        <f>+O31*$Q$1</f>
        <v>276411600</v>
      </c>
    </row>
    <row r="32" spans="1:17" x14ac:dyDescent="0.2">
      <c r="A32" s="15" t="s">
        <v>29</v>
      </c>
      <c r="B32" s="19" t="s">
        <v>202</v>
      </c>
      <c r="C32" s="20" t="s">
        <v>203</v>
      </c>
      <c r="D32" s="25">
        <v>0</v>
      </c>
      <c r="E32" s="24">
        <v>0</v>
      </c>
      <c r="F32" s="25">
        <v>0</v>
      </c>
      <c r="G32" s="2">
        <v>198500</v>
      </c>
      <c r="H32" s="2">
        <f>+G32*$H$1</f>
        <v>595500</v>
      </c>
      <c r="I32" s="2">
        <f>+G32*$I$1</f>
        <v>1191000</v>
      </c>
      <c r="J32" s="11"/>
      <c r="K32" s="13">
        <v>595500</v>
      </c>
      <c r="L32" s="2">
        <f>+K32*$L$1</f>
        <v>1786500</v>
      </c>
      <c r="M32" s="2">
        <f>+K32*$M$1</f>
        <v>3573000</v>
      </c>
      <c r="N32"/>
      <c r="O32" s="2">
        <v>343900</v>
      </c>
      <c r="P32" s="2">
        <f>+O32*$P$1</f>
        <v>1031700</v>
      </c>
      <c r="Q32" s="2">
        <f>+O32*$Q$1</f>
        <v>2063400</v>
      </c>
    </row>
    <row r="33" spans="1:17" x14ac:dyDescent="0.2">
      <c r="A33" s="15" t="s">
        <v>30</v>
      </c>
      <c r="B33" s="19" t="s">
        <v>204</v>
      </c>
      <c r="C33" s="20" t="s">
        <v>205</v>
      </c>
      <c r="D33" s="25">
        <v>0</v>
      </c>
      <c r="E33" s="24">
        <v>0</v>
      </c>
      <c r="F33" s="25">
        <v>0</v>
      </c>
      <c r="G33" s="2">
        <v>72416300</v>
      </c>
      <c r="H33" s="2">
        <f>+G33*$H$1</f>
        <v>217248900</v>
      </c>
      <c r="I33" s="2">
        <f>+G33*$I$1</f>
        <v>434497800</v>
      </c>
      <c r="J33" s="11"/>
      <c r="K33" s="3">
        <v>144832600</v>
      </c>
      <c r="L33" s="2">
        <f>+K33*$L$1</f>
        <v>434497800</v>
      </c>
      <c r="M33" s="2">
        <f>+K33*$M$1</f>
        <v>868995600</v>
      </c>
      <c r="N33" s="3"/>
      <c r="O33" s="2">
        <v>125422000</v>
      </c>
      <c r="P33" s="2">
        <f>+O33*$P$1</f>
        <v>376266000</v>
      </c>
      <c r="Q33" s="2">
        <f>+O33*$Q$1</f>
        <v>752532000</v>
      </c>
    </row>
    <row r="34" spans="1:17" x14ac:dyDescent="0.2">
      <c r="A34" s="15" t="s">
        <v>31</v>
      </c>
      <c r="B34" s="19" t="s">
        <v>206</v>
      </c>
      <c r="C34" s="20" t="s">
        <v>207</v>
      </c>
      <c r="D34" s="25">
        <v>0</v>
      </c>
      <c r="E34" s="24">
        <v>0</v>
      </c>
      <c r="F34" s="25">
        <v>0</v>
      </c>
      <c r="G34" s="2">
        <v>23459200</v>
      </c>
      <c r="H34" s="2">
        <f>+G34*$H$1</f>
        <v>70377600</v>
      </c>
      <c r="I34" s="2">
        <f>+G34*$I$1</f>
        <v>140755200</v>
      </c>
      <c r="J34" s="11"/>
      <c r="K34" s="3">
        <v>46918400</v>
      </c>
      <c r="L34" s="2">
        <f>+K34*$L$1</f>
        <v>140755200</v>
      </c>
      <c r="M34" s="2">
        <f>+K34*$M$1</f>
        <v>281510400</v>
      </c>
      <c r="N34" s="3"/>
      <c r="O34" s="2">
        <v>40630400</v>
      </c>
      <c r="P34" s="2">
        <f>+O34*$P$1</f>
        <v>121891200</v>
      </c>
      <c r="Q34" s="2">
        <f>+O34*$Q$1</f>
        <v>243782400</v>
      </c>
    </row>
    <row r="35" spans="1:17" x14ac:dyDescent="0.2">
      <c r="A35" s="15" t="s">
        <v>32</v>
      </c>
      <c r="B35" s="19" t="s">
        <v>208</v>
      </c>
      <c r="C35" s="20" t="s">
        <v>209</v>
      </c>
      <c r="D35" s="25">
        <v>0</v>
      </c>
      <c r="E35" s="24">
        <v>0</v>
      </c>
      <c r="F35" s="25">
        <v>0</v>
      </c>
      <c r="G35" s="2">
        <v>18013900</v>
      </c>
      <c r="H35" s="2">
        <f>+G35*$H$1</f>
        <v>54041700</v>
      </c>
      <c r="I35" s="2">
        <f>+G35*$I$1</f>
        <v>108083400</v>
      </c>
      <c r="J35" s="11"/>
      <c r="K35" s="3">
        <v>36027800</v>
      </c>
      <c r="L35" s="2">
        <f>+K35*$L$1</f>
        <v>108083400</v>
      </c>
      <c r="M35" s="2">
        <f>+K35*$M$1</f>
        <v>216166800</v>
      </c>
      <c r="N35" s="3"/>
      <c r="O35" s="2">
        <v>31199300</v>
      </c>
      <c r="P35" s="2">
        <f>+O35*$P$1</f>
        <v>93597900</v>
      </c>
      <c r="Q35" s="2">
        <f>+O35*$Q$1</f>
        <v>187195800</v>
      </c>
    </row>
    <row r="36" spans="1:17" x14ac:dyDescent="0.2">
      <c r="A36" s="15" t="s">
        <v>33</v>
      </c>
      <c r="B36" s="19" t="s">
        <v>210</v>
      </c>
      <c r="C36" s="20" t="s">
        <v>211</v>
      </c>
      <c r="D36" s="25">
        <v>0</v>
      </c>
      <c r="E36" s="24">
        <v>0</v>
      </c>
      <c r="F36" s="25">
        <v>0</v>
      </c>
      <c r="G36" s="2">
        <v>225000</v>
      </c>
      <c r="H36" s="2">
        <f>+G36*$H$1</f>
        <v>675000</v>
      </c>
      <c r="I36" s="2">
        <f>+G36*$I$1</f>
        <v>1350000</v>
      </c>
      <c r="J36" s="11"/>
      <c r="K36" s="3">
        <v>450000</v>
      </c>
      <c r="L36" s="2">
        <f>+K36*$L$1</f>
        <v>1350000</v>
      </c>
      <c r="M36" s="2">
        <f>+K36*$M$1</f>
        <v>2700000</v>
      </c>
      <c r="N36" s="3"/>
      <c r="O36" s="2">
        <v>389700</v>
      </c>
      <c r="P36" s="2">
        <f>+O36*$P$1</f>
        <v>1169100</v>
      </c>
      <c r="Q36" s="2">
        <f>+O36*$Q$1</f>
        <v>2338200</v>
      </c>
    </row>
    <row r="37" spans="1:17" x14ac:dyDescent="0.2">
      <c r="A37" s="15" t="s">
        <v>34</v>
      </c>
      <c r="B37" s="19" t="s">
        <v>212</v>
      </c>
      <c r="C37" s="20" t="s">
        <v>213</v>
      </c>
      <c r="D37" s="25">
        <v>0</v>
      </c>
      <c r="E37" s="24">
        <v>0</v>
      </c>
      <c r="F37" s="25">
        <v>0</v>
      </c>
      <c r="G37" s="2">
        <v>60800</v>
      </c>
      <c r="H37" s="2">
        <f>+G37*$H$1</f>
        <v>182400</v>
      </c>
      <c r="I37" s="2">
        <f>+G37*$I$1</f>
        <v>364800</v>
      </c>
      <c r="J37" s="11"/>
      <c r="K37" s="3">
        <v>121600</v>
      </c>
      <c r="L37" s="2">
        <f>+K37*$L$1</f>
        <v>364800</v>
      </c>
      <c r="M37" s="2">
        <f>+K37*$M$1</f>
        <v>729600</v>
      </c>
      <c r="N37" s="3"/>
      <c r="O37" s="2">
        <v>105300</v>
      </c>
      <c r="P37" s="2">
        <f>+O37*$P$1</f>
        <v>315900</v>
      </c>
      <c r="Q37" s="2">
        <f>+O37*$Q$1</f>
        <v>631800</v>
      </c>
    </row>
    <row r="38" spans="1:17" x14ac:dyDescent="0.2">
      <c r="A38" s="15" t="s">
        <v>35</v>
      </c>
      <c r="B38" s="19" t="s">
        <v>214</v>
      </c>
      <c r="C38" s="20" t="s">
        <v>173</v>
      </c>
      <c r="D38" s="25">
        <v>0</v>
      </c>
      <c r="E38" s="24">
        <v>0</v>
      </c>
      <c r="F38" s="25">
        <v>0</v>
      </c>
      <c r="G38" s="2">
        <v>33800</v>
      </c>
      <c r="H38" s="2">
        <f>+G38*$H$1</f>
        <v>101400</v>
      </c>
      <c r="I38" s="2">
        <f>+G38*$I$1</f>
        <v>202800</v>
      </c>
      <c r="J38" s="11"/>
      <c r="K38" s="3">
        <v>67600</v>
      </c>
      <c r="L38" s="2">
        <f>+K38*$L$1</f>
        <v>202800</v>
      </c>
      <c r="M38" s="2">
        <f>+K38*$M$1</f>
        <v>405600</v>
      </c>
      <c r="N38" s="3"/>
      <c r="O38" s="2">
        <v>58500</v>
      </c>
      <c r="P38" s="2">
        <f>+O38*$P$1</f>
        <v>175500</v>
      </c>
      <c r="Q38" s="2">
        <f>+O38*$Q$1</f>
        <v>351000</v>
      </c>
    </row>
    <row r="39" spans="1:17" x14ac:dyDescent="0.2">
      <c r="A39" s="15" t="s">
        <v>36</v>
      </c>
      <c r="B39" s="19" t="s">
        <v>215</v>
      </c>
      <c r="C39" s="20" t="s">
        <v>216</v>
      </c>
      <c r="D39" s="25">
        <v>0</v>
      </c>
      <c r="E39" s="24">
        <v>0</v>
      </c>
      <c r="F39" s="25">
        <v>0</v>
      </c>
      <c r="G39" s="2">
        <v>854700</v>
      </c>
      <c r="H39" s="2">
        <f>+G39*$H$1</f>
        <v>2564100</v>
      </c>
      <c r="I39" s="2">
        <f>+G39*$I$1</f>
        <v>5128200</v>
      </c>
      <c r="J39" s="11"/>
      <c r="K39" s="3">
        <v>1709400</v>
      </c>
      <c r="L39" s="2">
        <f>+K39*$L$1</f>
        <v>5128200</v>
      </c>
      <c r="M39" s="2">
        <f>+K39*$M$1</f>
        <v>10256400</v>
      </c>
      <c r="N39" s="3"/>
      <c r="O39" s="2">
        <v>1480300</v>
      </c>
      <c r="P39" s="2">
        <f>+O39*$P$1</f>
        <v>4440900</v>
      </c>
      <c r="Q39" s="2">
        <f>+O39*$Q$1</f>
        <v>8881800</v>
      </c>
    </row>
    <row r="40" spans="1:17" x14ac:dyDescent="0.2">
      <c r="A40" s="15" t="s">
        <v>37</v>
      </c>
      <c r="B40" s="19" t="s">
        <v>217</v>
      </c>
      <c r="C40" s="20" t="s">
        <v>218</v>
      </c>
      <c r="D40" s="25">
        <v>0</v>
      </c>
      <c r="E40" s="24">
        <v>0</v>
      </c>
      <c r="F40" s="25">
        <v>0</v>
      </c>
      <c r="G40" s="2">
        <v>460500</v>
      </c>
      <c r="H40" s="2">
        <f>+G40*$H$1</f>
        <v>1381500</v>
      </c>
      <c r="I40" s="2">
        <f>+G40*$I$1</f>
        <v>2763000</v>
      </c>
      <c r="J40" s="11"/>
      <c r="K40" s="3">
        <v>921000</v>
      </c>
      <c r="L40" s="2">
        <f>+K40*$L$1</f>
        <v>2763000</v>
      </c>
      <c r="M40" s="2">
        <f>+K40*$M$1</f>
        <v>5526000</v>
      </c>
      <c r="N40" s="3"/>
      <c r="O40" s="2">
        <v>797600</v>
      </c>
      <c r="P40" s="2">
        <f>+O40*$P$1</f>
        <v>2392800</v>
      </c>
      <c r="Q40" s="2">
        <f>+O40*$Q$1</f>
        <v>4785600</v>
      </c>
    </row>
    <row r="41" spans="1:17" x14ac:dyDescent="0.2">
      <c r="A41" s="15" t="s">
        <v>38</v>
      </c>
      <c r="B41" s="19" t="s">
        <v>219</v>
      </c>
      <c r="C41" s="20" t="s">
        <v>150</v>
      </c>
      <c r="D41" s="25">
        <v>0</v>
      </c>
      <c r="E41" s="24">
        <v>0</v>
      </c>
      <c r="F41" s="25">
        <v>0</v>
      </c>
      <c r="G41" s="2">
        <v>107500</v>
      </c>
      <c r="H41" s="2">
        <f>+G41*$H$1</f>
        <v>322500</v>
      </c>
      <c r="I41" s="2">
        <f>+G41*$I$1</f>
        <v>645000</v>
      </c>
      <c r="J41" s="11"/>
      <c r="K41" s="3">
        <v>215000</v>
      </c>
      <c r="L41" s="2">
        <f>+K41*$L$1</f>
        <v>645000</v>
      </c>
      <c r="M41" s="2">
        <f>+K41*$M$1</f>
        <v>1290000</v>
      </c>
      <c r="N41" s="3"/>
      <c r="O41" s="2">
        <v>186200</v>
      </c>
      <c r="P41" s="2">
        <f>+O41*$P$1</f>
        <v>558600</v>
      </c>
      <c r="Q41" s="2">
        <f>+O41*$Q$1</f>
        <v>1117200</v>
      </c>
    </row>
    <row r="42" spans="1:17" x14ac:dyDescent="0.2">
      <c r="A42" s="15" t="s">
        <v>39</v>
      </c>
      <c r="B42" s="19" t="s">
        <v>220</v>
      </c>
      <c r="C42" s="20" t="s">
        <v>221</v>
      </c>
      <c r="D42" s="25">
        <v>0</v>
      </c>
      <c r="E42" s="24">
        <v>0</v>
      </c>
      <c r="F42" s="25">
        <v>0</v>
      </c>
      <c r="G42" s="2">
        <v>1115700</v>
      </c>
      <c r="H42" s="2">
        <f>+G42*$H$1</f>
        <v>3347100</v>
      </c>
      <c r="I42" s="2">
        <f>+G42*$I$1</f>
        <v>6694200</v>
      </c>
      <c r="J42" s="11"/>
      <c r="K42" s="3">
        <v>2231400</v>
      </c>
      <c r="L42" s="2">
        <f>+K42*$L$1</f>
        <v>6694200</v>
      </c>
      <c r="M42" s="2">
        <f>+K42*$M$1</f>
        <v>13388400</v>
      </c>
      <c r="N42" s="3"/>
      <c r="O42" s="2">
        <v>1932400</v>
      </c>
      <c r="P42" s="2">
        <f>+O42*$P$1</f>
        <v>5797200</v>
      </c>
      <c r="Q42" s="2">
        <f>+O42*$Q$1</f>
        <v>11594400</v>
      </c>
    </row>
    <row r="43" spans="1:17" x14ac:dyDescent="0.2">
      <c r="A43" s="15" t="s">
        <v>40</v>
      </c>
      <c r="B43" s="19" t="s">
        <v>222</v>
      </c>
      <c r="C43" s="20" t="s">
        <v>187</v>
      </c>
      <c r="D43" s="25">
        <v>0</v>
      </c>
      <c r="E43" s="24">
        <v>0</v>
      </c>
      <c r="F43" s="25">
        <v>0</v>
      </c>
      <c r="G43" s="2">
        <v>35300</v>
      </c>
      <c r="H43" s="2">
        <f>+G43*$H$1</f>
        <v>105900</v>
      </c>
      <c r="I43" s="2">
        <f>+G43*$I$1</f>
        <v>211800</v>
      </c>
      <c r="J43" s="11"/>
      <c r="K43" s="3">
        <v>70600</v>
      </c>
      <c r="L43" s="2">
        <f>+K43*$L$1</f>
        <v>211800</v>
      </c>
      <c r="M43" s="2">
        <f>+K43*$M$1</f>
        <v>423600</v>
      </c>
      <c r="N43" s="3"/>
      <c r="O43" s="2">
        <v>61100</v>
      </c>
      <c r="P43" s="2">
        <f>+O43*$P$1</f>
        <v>183300</v>
      </c>
      <c r="Q43" s="2">
        <f>+O43*$Q$1</f>
        <v>366600</v>
      </c>
    </row>
    <row r="44" spans="1:17" x14ac:dyDescent="0.2">
      <c r="A44" s="15" t="s">
        <v>41</v>
      </c>
      <c r="B44" s="19" t="s">
        <v>223</v>
      </c>
      <c r="C44" s="20" t="s">
        <v>224</v>
      </c>
      <c r="D44" s="25">
        <v>0</v>
      </c>
      <c r="E44" s="24">
        <v>0</v>
      </c>
      <c r="F44" s="25">
        <v>0</v>
      </c>
      <c r="G44" s="2">
        <v>139800</v>
      </c>
      <c r="H44" s="2">
        <f>+G44*$H$1</f>
        <v>419400</v>
      </c>
      <c r="I44" s="2">
        <f>+G44*$I$1</f>
        <v>838800</v>
      </c>
      <c r="J44" s="11"/>
      <c r="K44" s="13">
        <v>419400</v>
      </c>
      <c r="L44" s="2">
        <f>+K44*$L$1</f>
        <v>1258200</v>
      </c>
      <c r="M44" s="2">
        <f>+K44*$M$1</f>
        <v>2516400</v>
      </c>
      <c r="N44"/>
      <c r="O44" s="2">
        <v>242200</v>
      </c>
      <c r="P44" s="2">
        <f>+O44*$P$1</f>
        <v>726600</v>
      </c>
      <c r="Q44" s="2">
        <f>+O44*$Q$1</f>
        <v>1453200</v>
      </c>
    </row>
    <row r="45" spans="1:17" x14ac:dyDescent="0.2">
      <c r="A45" s="15" t="s">
        <v>42</v>
      </c>
      <c r="B45" s="19" t="s">
        <v>225</v>
      </c>
      <c r="C45" s="20" t="s">
        <v>226</v>
      </c>
      <c r="D45" s="25">
        <v>0</v>
      </c>
      <c r="E45" s="24">
        <v>0</v>
      </c>
      <c r="F45" s="25">
        <v>0</v>
      </c>
      <c r="G45" s="2">
        <v>31300</v>
      </c>
      <c r="H45" s="2">
        <f>+G45*$H$1</f>
        <v>93900</v>
      </c>
      <c r="I45" s="2">
        <f>+G45*$I$1</f>
        <v>187800</v>
      </c>
      <c r="J45" s="11"/>
      <c r="K45" s="3">
        <v>62600</v>
      </c>
      <c r="L45" s="2">
        <f>+K45*$L$1</f>
        <v>187800</v>
      </c>
      <c r="M45" s="2">
        <f>+K45*$M$1</f>
        <v>375600</v>
      </c>
      <c r="N45" s="3"/>
      <c r="O45" s="2">
        <v>54200</v>
      </c>
      <c r="P45" s="2">
        <f>+O45*$P$1</f>
        <v>162600</v>
      </c>
      <c r="Q45" s="2">
        <f>+O45*$Q$1</f>
        <v>325200</v>
      </c>
    </row>
    <row r="46" spans="1:17" x14ac:dyDescent="0.2">
      <c r="A46" s="15" t="s">
        <v>43</v>
      </c>
      <c r="B46" s="19" t="s">
        <v>227</v>
      </c>
      <c r="C46" s="20" t="s">
        <v>173</v>
      </c>
      <c r="D46" s="25">
        <v>0</v>
      </c>
      <c r="E46" s="24">
        <v>0</v>
      </c>
      <c r="F46" s="25">
        <v>0</v>
      </c>
      <c r="G46" s="2">
        <v>37200</v>
      </c>
      <c r="H46" s="2">
        <f>+G46*$H$1</f>
        <v>111600</v>
      </c>
      <c r="I46" s="2">
        <f>+G46*$I$1</f>
        <v>223200</v>
      </c>
      <c r="J46" s="11"/>
      <c r="K46" s="3">
        <v>74400</v>
      </c>
      <c r="L46" s="2">
        <f>+K46*$L$1</f>
        <v>223200</v>
      </c>
      <c r="M46" s="2">
        <f>+K46*$M$1</f>
        <v>446400</v>
      </c>
      <c r="N46" s="3"/>
      <c r="O46" s="2">
        <v>64400</v>
      </c>
      <c r="P46" s="2">
        <f>+O46*$P$1</f>
        <v>193200</v>
      </c>
      <c r="Q46" s="2">
        <f>+O46*$Q$1</f>
        <v>386400</v>
      </c>
    </row>
    <row r="47" spans="1:17" x14ac:dyDescent="0.2">
      <c r="A47" s="15" t="s">
        <v>44</v>
      </c>
      <c r="B47" s="19" t="s">
        <v>228</v>
      </c>
      <c r="C47" s="20" t="s">
        <v>229</v>
      </c>
      <c r="D47" s="25">
        <v>0</v>
      </c>
      <c r="E47" s="24">
        <v>0</v>
      </c>
      <c r="F47" s="25">
        <v>0</v>
      </c>
      <c r="G47" s="2">
        <v>55300</v>
      </c>
      <c r="H47" s="2">
        <f>+G47*$H$1</f>
        <v>165900</v>
      </c>
      <c r="I47" s="2">
        <f>+G47*$I$1</f>
        <v>331800</v>
      </c>
      <c r="J47" s="11"/>
      <c r="K47" s="3">
        <v>110600</v>
      </c>
      <c r="L47" s="2">
        <f>+K47*$L$1</f>
        <v>331800</v>
      </c>
      <c r="M47" s="2">
        <f>+K47*$M$1</f>
        <v>663600</v>
      </c>
      <c r="N47" s="3"/>
      <c r="O47" s="2">
        <v>95800</v>
      </c>
      <c r="P47" s="2">
        <f>+O47*$P$1</f>
        <v>287400</v>
      </c>
      <c r="Q47" s="2">
        <f>+O47*$Q$1</f>
        <v>574800</v>
      </c>
    </row>
    <row r="48" spans="1:17" x14ac:dyDescent="0.2">
      <c r="A48" s="15" t="s">
        <v>45</v>
      </c>
      <c r="B48" s="19" t="s">
        <v>230</v>
      </c>
      <c r="C48" s="20" t="s">
        <v>173</v>
      </c>
      <c r="D48" s="25">
        <v>0</v>
      </c>
      <c r="E48" s="24">
        <v>0</v>
      </c>
      <c r="F48" s="25">
        <v>0</v>
      </c>
      <c r="G48" s="2">
        <v>51000</v>
      </c>
      <c r="H48" s="2">
        <f>+G48*$H$1</f>
        <v>153000</v>
      </c>
      <c r="I48" s="2">
        <f>+G48*$I$1</f>
        <v>306000</v>
      </c>
      <c r="J48" s="11"/>
      <c r="K48" s="3">
        <v>102000</v>
      </c>
      <c r="L48" s="2">
        <f>+K48*$L$1</f>
        <v>306000</v>
      </c>
      <c r="M48" s="2">
        <f>+K48*$M$1</f>
        <v>612000</v>
      </c>
      <c r="N48" s="3"/>
      <c r="O48" s="2">
        <v>88300</v>
      </c>
      <c r="P48" s="2">
        <f>+O48*$P$1</f>
        <v>264900</v>
      </c>
      <c r="Q48" s="2">
        <f>+O48*$Q$1</f>
        <v>529800</v>
      </c>
    </row>
    <row r="49" spans="1:17" x14ac:dyDescent="0.2">
      <c r="A49" s="15" t="s">
        <v>46</v>
      </c>
      <c r="B49" s="19" t="s">
        <v>231</v>
      </c>
      <c r="C49" s="20" t="s">
        <v>232</v>
      </c>
      <c r="D49" s="25">
        <v>0</v>
      </c>
      <c r="E49" s="24">
        <v>0</v>
      </c>
      <c r="F49" s="25">
        <v>0</v>
      </c>
      <c r="G49" s="2">
        <v>57000</v>
      </c>
      <c r="H49" s="2">
        <f>+G49*$H$1</f>
        <v>171000</v>
      </c>
      <c r="I49" s="2">
        <f>+G49*$I$1</f>
        <v>342000</v>
      </c>
      <c r="J49" s="11"/>
      <c r="K49" s="3">
        <v>114000</v>
      </c>
      <c r="L49" s="2">
        <f>+K49*$L$1</f>
        <v>342000</v>
      </c>
      <c r="M49" s="2">
        <f>+K49*$M$1</f>
        <v>684000</v>
      </c>
      <c r="N49" s="3"/>
      <c r="O49" s="2">
        <v>98700</v>
      </c>
      <c r="P49" s="2">
        <f>+O49*$P$1</f>
        <v>296100</v>
      </c>
      <c r="Q49" s="2">
        <f>+O49*$Q$1</f>
        <v>592200</v>
      </c>
    </row>
    <row r="50" spans="1:17" x14ac:dyDescent="0.2">
      <c r="A50" s="15" t="s">
        <v>47</v>
      </c>
      <c r="B50" s="19" t="s">
        <v>233</v>
      </c>
      <c r="C50" s="20" t="s">
        <v>173</v>
      </c>
      <c r="D50" s="25">
        <v>0</v>
      </c>
      <c r="E50" s="24">
        <v>0</v>
      </c>
      <c r="F50" s="25">
        <v>0</v>
      </c>
      <c r="G50" s="2">
        <v>50800</v>
      </c>
      <c r="H50" s="2">
        <f>+G50*$H$1</f>
        <v>152400</v>
      </c>
      <c r="I50" s="2">
        <f>+G50*$I$1</f>
        <v>304800</v>
      </c>
      <c r="J50" s="11"/>
      <c r="K50" s="3">
        <v>101600</v>
      </c>
      <c r="L50" s="2">
        <f>+K50*$L$1</f>
        <v>304800</v>
      </c>
      <c r="M50" s="2">
        <f>+K50*$M$1</f>
        <v>609600</v>
      </c>
      <c r="N50" s="3"/>
      <c r="O50" s="2">
        <v>88000</v>
      </c>
      <c r="P50" s="2">
        <f>+O50*$P$1</f>
        <v>264000</v>
      </c>
      <c r="Q50" s="2">
        <f>+O50*$Q$1</f>
        <v>528000</v>
      </c>
    </row>
    <row r="51" spans="1:17" x14ac:dyDescent="0.2">
      <c r="A51" s="15" t="s">
        <v>48</v>
      </c>
      <c r="B51" s="19" t="s">
        <v>234</v>
      </c>
      <c r="C51" s="20" t="s">
        <v>235</v>
      </c>
      <c r="D51" s="25">
        <v>0</v>
      </c>
      <c r="E51" s="24">
        <v>0</v>
      </c>
      <c r="F51" s="25">
        <v>0</v>
      </c>
      <c r="G51" s="2">
        <v>68800</v>
      </c>
      <c r="H51" s="2">
        <f>+G51*$H$1</f>
        <v>206400</v>
      </c>
      <c r="I51" s="2">
        <f>+G51*$I$1</f>
        <v>412800</v>
      </c>
      <c r="J51" s="11"/>
      <c r="K51" s="3">
        <v>137600</v>
      </c>
      <c r="L51" s="2">
        <f>+K51*$L$1</f>
        <v>412800</v>
      </c>
      <c r="M51" s="2">
        <f>+K51*$M$1</f>
        <v>825600</v>
      </c>
      <c r="N51" s="3"/>
      <c r="O51" s="2">
        <v>119100</v>
      </c>
      <c r="P51" s="2">
        <f>+O51*$P$1</f>
        <v>357300</v>
      </c>
      <c r="Q51" s="2">
        <f>+O51*$Q$1</f>
        <v>714600</v>
      </c>
    </row>
    <row r="52" spans="1:17" x14ac:dyDescent="0.2">
      <c r="A52" s="15" t="s">
        <v>49</v>
      </c>
      <c r="B52" s="19" t="s">
        <v>236</v>
      </c>
      <c r="C52" s="20" t="s">
        <v>237</v>
      </c>
      <c r="D52" s="25">
        <v>1</v>
      </c>
      <c r="E52" s="24">
        <v>0</v>
      </c>
      <c r="F52" s="25">
        <v>0</v>
      </c>
      <c r="G52" s="2">
        <v>44100</v>
      </c>
      <c r="H52" s="2">
        <f>+G52*$H$1</f>
        <v>132300</v>
      </c>
      <c r="I52" s="2">
        <f>+G52*$I$1</f>
        <v>264600</v>
      </c>
      <c r="J52" s="11"/>
      <c r="K52" s="3">
        <v>88200</v>
      </c>
      <c r="L52" s="2">
        <f>+K52*$L$1</f>
        <v>264600</v>
      </c>
      <c r="M52" s="2">
        <f>+K52*$M$1</f>
        <v>529200</v>
      </c>
      <c r="N52" s="3"/>
      <c r="O52" s="2">
        <v>76000</v>
      </c>
      <c r="P52" s="2">
        <f>+O52*$P$1</f>
        <v>228000</v>
      </c>
      <c r="Q52" s="2">
        <f>+O52*$Q$1</f>
        <v>456000</v>
      </c>
    </row>
    <row r="53" spans="1:17" x14ac:dyDescent="0.2">
      <c r="A53" s="15" t="s">
        <v>50</v>
      </c>
      <c r="B53" s="19" t="s">
        <v>238</v>
      </c>
      <c r="C53" s="20" t="s">
        <v>173</v>
      </c>
      <c r="D53" s="25">
        <v>0</v>
      </c>
      <c r="E53" s="24">
        <v>0</v>
      </c>
      <c r="F53" s="25">
        <v>1</v>
      </c>
      <c r="G53" s="2">
        <v>38200</v>
      </c>
      <c r="H53" s="2">
        <f>+G53*$H$1</f>
        <v>114600</v>
      </c>
      <c r="I53" s="2">
        <f>+G53*$I$1</f>
        <v>229200</v>
      </c>
      <c r="J53" s="11"/>
      <c r="K53" s="3">
        <v>76400</v>
      </c>
      <c r="L53" s="2">
        <f>+K53*$L$1</f>
        <v>229200</v>
      </c>
      <c r="M53" s="2">
        <f>+K53*$M$1</f>
        <v>458400</v>
      </c>
      <c r="N53" s="3"/>
      <c r="O53" s="2">
        <v>66100</v>
      </c>
      <c r="P53" s="2">
        <f>+O53*$P$1</f>
        <v>198300</v>
      </c>
      <c r="Q53" s="2">
        <f>+O53*$Q$1</f>
        <v>396600</v>
      </c>
    </row>
    <row r="54" spans="1:17" x14ac:dyDescent="0.2">
      <c r="A54" s="15" t="s">
        <v>51</v>
      </c>
      <c r="B54" s="19" t="s">
        <v>239</v>
      </c>
      <c r="C54" s="20" t="s">
        <v>150</v>
      </c>
      <c r="D54" s="25">
        <v>0</v>
      </c>
      <c r="E54" s="24">
        <v>0</v>
      </c>
      <c r="F54" s="25">
        <v>0</v>
      </c>
      <c r="G54" s="2">
        <v>115000</v>
      </c>
      <c r="H54" s="2">
        <f>+G54*$H$1</f>
        <v>345000</v>
      </c>
      <c r="I54" s="2">
        <f>+G54*$I$1</f>
        <v>690000</v>
      </c>
      <c r="J54" s="11"/>
      <c r="K54" s="3">
        <v>230000</v>
      </c>
      <c r="L54" s="2">
        <f>+K54*$L$1</f>
        <v>690000</v>
      </c>
      <c r="M54" s="2">
        <f>+K54*$M$1</f>
        <v>1380000</v>
      </c>
      <c r="N54" s="3"/>
      <c r="O54" s="2">
        <v>199200</v>
      </c>
      <c r="P54" s="2">
        <f>+O54*$P$1</f>
        <v>597600</v>
      </c>
      <c r="Q54" s="2">
        <f>+O54*$Q$1</f>
        <v>1195200</v>
      </c>
    </row>
    <row r="55" spans="1:17" x14ac:dyDescent="0.2">
      <c r="A55" s="15" t="s">
        <v>52</v>
      </c>
      <c r="B55" s="19" t="s">
        <v>240</v>
      </c>
      <c r="C55" s="20" t="s">
        <v>241</v>
      </c>
      <c r="D55" s="25">
        <v>0</v>
      </c>
      <c r="E55" s="24">
        <v>0</v>
      </c>
      <c r="F55" s="25">
        <v>0</v>
      </c>
      <c r="G55" s="2">
        <v>269700</v>
      </c>
      <c r="H55" s="2">
        <f>+G55*$H$1</f>
        <v>809100</v>
      </c>
      <c r="I55" s="2">
        <f>+G55*$I$1</f>
        <v>1618200</v>
      </c>
      <c r="J55" s="11"/>
      <c r="K55" s="3">
        <v>539400</v>
      </c>
      <c r="L55" s="2">
        <f>+K55*$L$1</f>
        <v>1618200</v>
      </c>
      <c r="M55" s="2">
        <f>+K55*$M$1</f>
        <v>3236400</v>
      </c>
      <c r="N55" s="3"/>
      <c r="O55" s="2">
        <v>467100</v>
      </c>
      <c r="P55" s="2">
        <f>+O55*$P$1</f>
        <v>1401300</v>
      </c>
      <c r="Q55" s="2">
        <f>+O55*$Q$1</f>
        <v>2802600</v>
      </c>
    </row>
    <row r="56" spans="1:17" x14ac:dyDescent="0.2">
      <c r="A56" s="15" t="s">
        <v>53</v>
      </c>
      <c r="B56" s="19" t="s">
        <v>242</v>
      </c>
      <c r="C56" s="20" t="s">
        <v>243</v>
      </c>
      <c r="D56" s="25">
        <v>0</v>
      </c>
      <c r="E56" s="24">
        <v>0</v>
      </c>
      <c r="F56" s="25">
        <v>0</v>
      </c>
      <c r="G56" s="2">
        <v>6618100</v>
      </c>
      <c r="H56" s="2">
        <f>+G56*$H$1</f>
        <v>19854300</v>
      </c>
      <c r="I56" s="2">
        <f>+G56*$I$1</f>
        <v>39708600</v>
      </c>
      <c r="J56" s="11"/>
      <c r="K56" s="3">
        <v>13236200</v>
      </c>
      <c r="L56" s="2">
        <f>+K56*$L$1</f>
        <v>39708600</v>
      </c>
      <c r="M56" s="2">
        <f>+K56*$M$1</f>
        <v>79417200</v>
      </c>
      <c r="N56" s="3"/>
      <c r="O56" s="2">
        <v>11462300</v>
      </c>
      <c r="P56" s="2">
        <f>+O56*$P$1</f>
        <v>34386900</v>
      </c>
      <c r="Q56" s="2">
        <f>+O56*$Q$1</f>
        <v>68773800</v>
      </c>
    </row>
    <row r="57" spans="1:17" x14ac:dyDescent="0.2">
      <c r="A57" s="15" t="s">
        <v>54</v>
      </c>
      <c r="B57" s="19" t="s">
        <v>244</v>
      </c>
      <c r="C57" s="20" t="s">
        <v>245</v>
      </c>
      <c r="D57" s="25">
        <v>0</v>
      </c>
      <c r="E57" s="24">
        <v>0</v>
      </c>
      <c r="F57" s="25">
        <v>0</v>
      </c>
      <c r="G57" s="2">
        <v>718800</v>
      </c>
      <c r="H57" s="2">
        <f>+G57*$H$1</f>
        <v>2156400</v>
      </c>
      <c r="I57" s="2">
        <f>+G57*$I$1</f>
        <v>4312800</v>
      </c>
      <c r="J57" s="11"/>
      <c r="K57" s="3">
        <v>1437600</v>
      </c>
      <c r="L57" s="2">
        <f>+K57*$L$1</f>
        <v>4312800</v>
      </c>
      <c r="M57" s="2">
        <f>+K57*$M$1</f>
        <v>8625600</v>
      </c>
      <c r="N57" s="3"/>
      <c r="O57" s="2">
        <v>1244900</v>
      </c>
      <c r="P57" s="2">
        <f>+O57*$P$1</f>
        <v>3734700</v>
      </c>
      <c r="Q57" s="2">
        <f>+O57*$Q$1</f>
        <v>7469400</v>
      </c>
    </row>
    <row r="58" spans="1:17" x14ac:dyDescent="0.2">
      <c r="A58" s="15" t="s">
        <v>131</v>
      </c>
      <c r="B58" s="19" t="s">
        <v>246</v>
      </c>
      <c r="C58" s="20" t="s">
        <v>247</v>
      </c>
      <c r="D58" s="25">
        <v>0</v>
      </c>
      <c r="E58" s="24">
        <v>0</v>
      </c>
      <c r="F58" s="25">
        <v>0</v>
      </c>
      <c r="G58" s="2">
        <v>419800</v>
      </c>
      <c r="H58" s="2">
        <f>+G58*$H$1</f>
        <v>1259400</v>
      </c>
      <c r="I58" s="2">
        <f>+G58*$I$1</f>
        <v>2518800</v>
      </c>
      <c r="J58" s="11"/>
      <c r="K58" s="13">
        <v>1679200</v>
      </c>
      <c r="L58" s="2">
        <f>+K58*$L$1</f>
        <v>5037600</v>
      </c>
      <c r="M58" s="2">
        <f>+K58*$M$1</f>
        <v>10075200</v>
      </c>
      <c r="N58"/>
      <c r="O58" s="2">
        <v>727100</v>
      </c>
      <c r="P58" s="2">
        <f>+O58*$P$1</f>
        <v>2181300</v>
      </c>
      <c r="Q58" s="2">
        <f>+O58*$Q$1</f>
        <v>4362600</v>
      </c>
    </row>
    <row r="59" spans="1:17" x14ac:dyDescent="0.2">
      <c r="A59" s="15" t="s">
        <v>55</v>
      </c>
      <c r="B59" s="19" t="s">
        <v>248</v>
      </c>
      <c r="C59" s="20" t="s">
        <v>249</v>
      </c>
      <c r="D59" s="25">
        <v>0</v>
      </c>
      <c r="E59" s="24">
        <v>0</v>
      </c>
      <c r="F59" s="25">
        <v>1</v>
      </c>
      <c r="G59" s="2">
        <v>9654900</v>
      </c>
      <c r="H59" s="2">
        <f>+G59*$H$1</f>
        <v>28964700</v>
      </c>
      <c r="I59" s="2">
        <f>+G59*$I$1</f>
        <v>57929400</v>
      </c>
      <c r="J59" s="11"/>
      <c r="K59" s="3">
        <v>19309800</v>
      </c>
      <c r="L59" s="2">
        <f>+K59*$L$1</f>
        <v>57929400</v>
      </c>
      <c r="M59" s="2">
        <f>+K59*$M$1</f>
        <v>115858800</v>
      </c>
      <c r="N59" s="3"/>
      <c r="O59" s="2">
        <v>16721900</v>
      </c>
      <c r="P59" s="2">
        <f>+O59*$P$1</f>
        <v>50165700</v>
      </c>
      <c r="Q59" s="2">
        <f>+O59*$Q$1</f>
        <v>100331400</v>
      </c>
    </row>
    <row r="60" spans="1:17" x14ac:dyDescent="0.2">
      <c r="A60" s="15" t="s">
        <v>56</v>
      </c>
      <c r="B60" s="19" t="s">
        <v>250</v>
      </c>
      <c r="C60" s="20" t="s">
        <v>251</v>
      </c>
      <c r="D60" s="25">
        <v>0</v>
      </c>
      <c r="E60" s="24">
        <v>0</v>
      </c>
      <c r="F60" s="25">
        <v>0</v>
      </c>
      <c r="G60" s="2">
        <v>795900</v>
      </c>
      <c r="H60" s="2">
        <f>+G60*$H$1</f>
        <v>2387700</v>
      </c>
      <c r="I60" s="2">
        <f>+G60*$I$1</f>
        <v>4775400</v>
      </c>
      <c r="J60" s="11"/>
      <c r="K60" s="13">
        <v>3183600</v>
      </c>
      <c r="L60" s="2">
        <f>+K60*$L$1</f>
        <v>9550800</v>
      </c>
      <c r="M60" s="2">
        <f>+K60*$M$1</f>
        <v>19101600</v>
      </c>
      <c r="N60"/>
      <c r="O60" s="2">
        <v>1378500</v>
      </c>
      <c r="P60" s="2">
        <f>+O60*$P$1</f>
        <v>4135500</v>
      </c>
      <c r="Q60" s="2">
        <f>+O60*$Q$1</f>
        <v>8271000</v>
      </c>
    </row>
    <row r="61" spans="1:17" x14ac:dyDescent="0.2">
      <c r="A61" s="15" t="s">
        <v>57</v>
      </c>
      <c r="B61" s="19" t="s">
        <v>252</v>
      </c>
      <c r="C61" s="20" t="s">
        <v>253</v>
      </c>
      <c r="D61" s="25">
        <v>0</v>
      </c>
      <c r="E61" s="24">
        <v>0</v>
      </c>
      <c r="F61" s="25">
        <v>0</v>
      </c>
      <c r="G61" s="2">
        <v>261966900</v>
      </c>
      <c r="H61" s="2">
        <f>+G61*$H$1</f>
        <v>785900700</v>
      </c>
      <c r="I61" s="2">
        <f>+G61*$I$1</f>
        <v>1571801400</v>
      </c>
      <c r="J61" s="11"/>
      <c r="K61" s="3">
        <v>523933800</v>
      </c>
      <c r="L61" s="2">
        <f>+K61*$L$1</f>
        <v>1571801400</v>
      </c>
      <c r="M61" s="2">
        <f>+K61*$M$1</f>
        <v>3143602800</v>
      </c>
      <c r="N61" s="3"/>
      <c r="O61" s="2">
        <v>453715900</v>
      </c>
      <c r="P61" s="2">
        <f>+O61*$P$1</f>
        <v>1361147700</v>
      </c>
      <c r="Q61" s="2">
        <f>+O61*$Q$1</f>
        <v>2722295400</v>
      </c>
    </row>
    <row r="62" spans="1:17" x14ac:dyDescent="0.2">
      <c r="A62" s="15" t="s">
        <v>58</v>
      </c>
      <c r="B62" s="19" t="s">
        <v>254</v>
      </c>
      <c r="C62" s="20" t="s">
        <v>255</v>
      </c>
      <c r="D62" s="25">
        <v>0</v>
      </c>
      <c r="E62" s="24">
        <v>0</v>
      </c>
      <c r="F62" s="25">
        <v>0</v>
      </c>
      <c r="G62" s="2">
        <v>54600</v>
      </c>
      <c r="H62" s="2">
        <f>+G62*$H$1</f>
        <v>163800</v>
      </c>
      <c r="I62" s="2">
        <f>+G62*$I$1</f>
        <v>327600</v>
      </c>
      <c r="J62" s="11"/>
      <c r="K62" s="3">
        <v>109200</v>
      </c>
      <c r="L62" s="2">
        <f>+K62*$L$1</f>
        <v>327600</v>
      </c>
      <c r="M62" s="2">
        <f>+K62*$M$1</f>
        <v>655200</v>
      </c>
      <c r="N62" s="3"/>
      <c r="O62" s="2">
        <v>94500</v>
      </c>
      <c r="P62" s="2">
        <f>+O62*$P$1</f>
        <v>283500</v>
      </c>
      <c r="Q62" s="2">
        <f>+O62*$Q$1</f>
        <v>567000</v>
      </c>
    </row>
    <row r="63" spans="1:17" x14ac:dyDescent="0.2">
      <c r="A63" s="15" t="s">
        <v>59</v>
      </c>
      <c r="B63" s="19" t="s">
        <v>256</v>
      </c>
      <c r="C63" s="20" t="s">
        <v>173</v>
      </c>
      <c r="D63" s="25">
        <v>1</v>
      </c>
      <c r="E63" s="24">
        <v>0</v>
      </c>
      <c r="F63" s="25">
        <v>1</v>
      </c>
      <c r="G63" s="2">
        <v>47500</v>
      </c>
      <c r="H63" s="2">
        <f>+G63*$H$1</f>
        <v>142500</v>
      </c>
      <c r="I63" s="2">
        <f>+G63*$I$1</f>
        <v>285000</v>
      </c>
      <c r="J63" s="11"/>
      <c r="K63" s="3">
        <v>95000</v>
      </c>
      <c r="L63" s="2">
        <f>+K63*$L$1</f>
        <v>285000</v>
      </c>
      <c r="M63" s="2">
        <f>+K63*$M$1</f>
        <v>570000</v>
      </c>
      <c r="N63" s="3"/>
      <c r="O63" s="2">
        <v>82300</v>
      </c>
      <c r="P63" s="2">
        <f>+O63*$P$1</f>
        <v>246900</v>
      </c>
      <c r="Q63" s="2">
        <f>+O63*$Q$1</f>
        <v>493800</v>
      </c>
    </row>
    <row r="64" spans="1:17" x14ac:dyDescent="0.2">
      <c r="A64" s="15" t="s">
        <v>60</v>
      </c>
      <c r="B64" s="19" t="s">
        <v>257</v>
      </c>
      <c r="C64" s="20" t="s">
        <v>243</v>
      </c>
      <c r="D64" s="25">
        <v>1</v>
      </c>
      <c r="E64" s="24">
        <v>0</v>
      </c>
      <c r="F64" s="25">
        <v>0</v>
      </c>
      <c r="G64" s="2">
        <v>253100</v>
      </c>
      <c r="H64" s="2">
        <f>+G64*$H$1</f>
        <v>759300</v>
      </c>
      <c r="I64" s="2">
        <f>+G64*$I$1</f>
        <v>1518600</v>
      </c>
      <c r="J64" s="11"/>
      <c r="K64" s="3">
        <v>506200</v>
      </c>
      <c r="L64" s="2">
        <f>+K64*$L$1</f>
        <v>1518600</v>
      </c>
      <c r="M64" s="2">
        <f>+K64*$M$1</f>
        <v>3037200</v>
      </c>
      <c r="N64" s="3"/>
      <c r="O64" s="2">
        <v>438400</v>
      </c>
      <c r="P64" s="2">
        <f>+O64*$P$1</f>
        <v>1315200</v>
      </c>
      <c r="Q64" s="2">
        <f>+O64*$Q$1</f>
        <v>2630400</v>
      </c>
    </row>
    <row r="65" spans="1:17" x14ac:dyDescent="0.2">
      <c r="A65" s="15" t="s">
        <v>61</v>
      </c>
      <c r="B65" s="19" t="s">
        <v>258</v>
      </c>
      <c r="C65" s="20" t="s">
        <v>259</v>
      </c>
      <c r="D65" s="25">
        <v>1</v>
      </c>
      <c r="E65" s="24">
        <v>0</v>
      </c>
      <c r="F65" s="25">
        <v>1</v>
      </c>
      <c r="G65" s="2">
        <v>46300</v>
      </c>
      <c r="H65" s="2">
        <f>+G65*$H$1</f>
        <v>138900</v>
      </c>
      <c r="I65" s="2">
        <f>+G65*$I$1</f>
        <v>277800</v>
      </c>
      <c r="J65" s="11"/>
      <c r="K65" s="3">
        <v>92600</v>
      </c>
      <c r="L65" s="2">
        <f>+K65*$L$1</f>
        <v>277800</v>
      </c>
      <c r="M65" s="2">
        <f>+K65*$M$1</f>
        <v>555600</v>
      </c>
      <c r="N65" s="3"/>
      <c r="O65" s="2">
        <v>80200</v>
      </c>
      <c r="P65" s="2">
        <f>+O65*$P$1</f>
        <v>240600</v>
      </c>
      <c r="Q65" s="2">
        <f>+O65*$Q$1</f>
        <v>481200</v>
      </c>
    </row>
    <row r="66" spans="1:17" x14ac:dyDescent="0.2">
      <c r="A66" s="15" t="s">
        <v>62</v>
      </c>
      <c r="B66" s="19" t="s">
        <v>260</v>
      </c>
      <c r="C66" s="20" t="s">
        <v>173</v>
      </c>
      <c r="D66" s="25">
        <v>1</v>
      </c>
      <c r="E66" s="24">
        <v>0</v>
      </c>
      <c r="F66" s="25">
        <v>0</v>
      </c>
      <c r="G66" s="2">
        <v>3506800</v>
      </c>
      <c r="H66" s="2">
        <f>+G66*$H$1</f>
        <v>10520400</v>
      </c>
      <c r="I66" s="2">
        <f>+G66*$I$1</f>
        <v>21040800</v>
      </c>
      <c r="J66" s="11"/>
      <c r="K66" s="3">
        <v>7013600</v>
      </c>
      <c r="L66" s="2">
        <f>+K66*$L$1</f>
        <v>21040800</v>
      </c>
      <c r="M66" s="2">
        <f>+K66*$M$1</f>
        <v>42081600</v>
      </c>
      <c r="N66" s="3"/>
      <c r="O66" s="2">
        <v>6073700</v>
      </c>
      <c r="P66" s="2">
        <f>+O66*$P$1</f>
        <v>18221100</v>
      </c>
      <c r="Q66" s="2">
        <f>+O66*$Q$1</f>
        <v>36442200</v>
      </c>
    </row>
    <row r="67" spans="1:17" x14ac:dyDescent="0.2">
      <c r="A67" s="15" t="s">
        <v>63</v>
      </c>
      <c r="B67" s="19" t="s">
        <v>261</v>
      </c>
      <c r="C67" s="20" t="s">
        <v>262</v>
      </c>
      <c r="D67" s="25">
        <v>0</v>
      </c>
      <c r="E67" s="24">
        <v>0</v>
      </c>
      <c r="F67" s="25">
        <v>1</v>
      </c>
      <c r="G67" s="2">
        <v>7133900</v>
      </c>
      <c r="H67" s="2">
        <f>+G67*$H$1</f>
        <v>21401700</v>
      </c>
      <c r="I67" s="2">
        <f>+G67*$I$1</f>
        <v>42803400</v>
      </c>
      <c r="J67" s="11"/>
      <c r="K67" s="13">
        <v>21401700</v>
      </c>
      <c r="L67" s="2">
        <f>+K67*$L$1</f>
        <v>64205100</v>
      </c>
      <c r="M67" s="2">
        <f>+K67*$M$1</f>
        <v>128410200</v>
      </c>
      <c r="N67"/>
      <c r="O67" s="2">
        <v>12355700</v>
      </c>
      <c r="P67" s="2">
        <f>+O67*$P$1</f>
        <v>37067100</v>
      </c>
      <c r="Q67" s="2">
        <f>+O67*$Q$1</f>
        <v>74134200</v>
      </c>
    </row>
    <row r="68" spans="1:17" x14ac:dyDescent="0.2">
      <c r="A68" s="15" t="s">
        <v>64</v>
      </c>
      <c r="B68" s="19" t="s">
        <v>263</v>
      </c>
      <c r="C68" s="20" t="s">
        <v>264</v>
      </c>
      <c r="D68" s="25">
        <v>0</v>
      </c>
      <c r="E68" s="24">
        <v>0</v>
      </c>
      <c r="F68" s="25">
        <v>1</v>
      </c>
      <c r="G68" s="2">
        <v>19500</v>
      </c>
      <c r="H68" s="2">
        <f>+G68*$H$1</f>
        <v>58500</v>
      </c>
      <c r="I68" s="2">
        <f>+G68*$I$1</f>
        <v>117000</v>
      </c>
      <c r="J68" s="11"/>
      <c r="K68" s="3">
        <v>39000</v>
      </c>
      <c r="L68" s="2">
        <f>+K68*$L$1</f>
        <v>117000</v>
      </c>
      <c r="M68" s="2">
        <f>+K68*$M$1</f>
        <v>234000</v>
      </c>
      <c r="N68" s="3"/>
      <c r="O68" s="2">
        <v>33800</v>
      </c>
      <c r="P68" s="2">
        <f>+O68*$P$1</f>
        <v>101400</v>
      </c>
      <c r="Q68" s="2">
        <f>+O68*$Q$1</f>
        <v>202800</v>
      </c>
    </row>
    <row r="69" spans="1:17" x14ac:dyDescent="0.2">
      <c r="A69" s="15" t="s">
        <v>65</v>
      </c>
      <c r="B69" s="19" t="s">
        <v>265</v>
      </c>
      <c r="C69" s="20" t="s">
        <v>243</v>
      </c>
      <c r="D69" s="25">
        <v>0</v>
      </c>
      <c r="E69" s="24">
        <v>0</v>
      </c>
      <c r="F69" s="25">
        <v>0</v>
      </c>
      <c r="G69" s="2">
        <v>5399300</v>
      </c>
      <c r="H69" s="2">
        <f>+G69*$H$1</f>
        <v>16197900</v>
      </c>
      <c r="I69" s="2">
        <f>+G69*$I$1</f>
        <v>32395800</v>
      </c>
      <c r="J69" s="11"/>
      <c r="K69" s="3">
        <v>10798600</v>
      </c>
      <c r="L69" s="2">
        <f>+K69*$L$1</f>
        <v>32395800</v>
      </c>
      <c r="M69" s="2">
        <f>+K69*$M$1</f>
        <v>64791600</v>
      </c>
      <c r="N69" s="3"/>
      <c r="O69" s="2">
        <v>9351400</v>
      </c>
      <c r="P69" s="2">
        <f>+O69*$P$1</f>
        <v>28054200</v>
      </c>
      <c r="Q69" s="2">
        <f>+O69*$Q$1</f>
        <v>56108400</v>
      </c>
    </row>
    <row r="70" spans="1:17" x14ac:dyDescent="0.2">
      <c r="A70" s="15" t="s">
        <v>66</v>
      </c>
      <c r="B70" s="19" t="s">
        <v>266</v>
      </c>
      <c r="C70" s="20" t="s">
        <v>267</v>
      </c>
      <c r="D70" s="25">
        <v>0</v>
      </c>
      <c r="E70" s="24">
        <v>0</v>
      </c>
      <c r="F70" s="25">
        <v>0</v>
      </c>
      <c r="G70" s="2">
        <v>2815700</v>
      </c>
      <c r="H70" s="2">
        <f>+G70*$H$1</f>
        <v>8447100</v>
      </c>
      <c r="I70" s="2">
        <f>+G70*$I$1</f>
        <v>16894200</v>
      </c>
      <c r="J70" s="11"/>
      <c r="K70" s="3">
        <v>5631400</v>
      </c>
      <c r="L70" s="2">
        <f>+K70*$L$1</f>
        <v>16894200</v>
      </c>
      <c r="M70" s="2">
        <f>+K70*$M$1</f>
        <v>33788400</v>
      </c>
      <c r="N70" s="3"/>
      <c r="O70" s="2">
        <v>4876700</v>
      </c>
      <c r="P70" s="2">
        <f>+O70*$P$1</f>
        <v>14630100</v>
      </c>
      <c r="Q70" s="2">
        <f>+O70*$Q$1</f>
        <v>29260200</v>
      </c>
    </row>
    <row r="71" spans="1:17" x14ac:dyDescent="0.2">
      <c r="A71" s="15" t="s">
        <v>67</v>
      </c>
      <c r="B71" s="19" t="s">
        <v>268</v>
      </c>
      <c r="C71" s="20" t="s">
        <v>269</v>
      </c>
      <c r="D71" s="25">
        <v>0</v>
      </c>
      <c r="E71" s="24">
        <v>0</v>
      </c>
      <c r="F71" s="25">
        <v>0</v>
      </c>
      <c r="G71" s="2">
        <v>14700</v>
      </c>
      <c r="H71" s="2">
        <f>+G71*$H$1</f>
        <v>44100</v>
      </c>
      <c r="I71" s="2">
        <f>+G71*$I$1</f>
        <v>88200</v>
      </c>
      <c r="J71" s="11"/>
      <c r="K71" s="3">
        <v>29400</v>
      </c>
      <c r="L71" s="2">
        <f>+K71*$L$1</f>
        <v>88200</v>
      </c>
      <c r="M71" s="2">
        <f>+K71*$M$1</f>
        <v>176400</v>
      </c>
      <c r="N71" s="3"/>
      <c r="O71" s="2">
        <v>25500</v>
      </c>
      <c r="P71" s="2">
        <f>+O71*$P$1</f>
        <v>76500</v>
      </c>
      <c r="Q71" s="2">
        <f>+O71*$Q$1</f>
        <v>153000</v>
      </c>
    </row>
    <row r="72" spans="1:17" x14ac:dyDescent="0.2">
      <c r="A72" s="15" t="s">
        <v>142</v>
      </c>
      <c r="B72" s="19" t="s">
        <v>270</v>
      </c>
      <c r="C72" s="20" t="s">
        <v>271</v>
      </c>
      <c r="D72" s="25">
        <v>0</v>
      </c>
      <c r="E72" s="24">
        <v>0</v>
      </c>
      <c r="F72" s="25">
        <v>0</v>
      </c>
      <c r="G72" s="2">
        <v>202963700</v>
      </c>
      <c r="H72" s="2">
        <f>+G72*$H$1</f>
        <v>608891100</v>
      </c>
      <c r="I72" s="2">
        <f>+G72*$I$1</f>
        <v>1217782200</v>
      </c>
      <c r="J72" s="11"/>
      <c r="K72" s="3">
        <v>405927400</v>
      </c>
      <c r="L72" s="2">
        <f>+K72*$L$1</f>
        <v>1217782200</v>
      </c>
      <c r="M72" s="2">
        <f>+K72*$M$1</f>
        <v>2435564400</v>
      </c>
      <c r="N72" s="3"/>
      <c r="O72" s="2">
        <v>351127200</v>
      </c>
      <c r="P72" s="2">
        <f>+O72*$P$1</f>
        <v>1053381600</v>
      </c>
      <c r="Q72" s="2">
        <f>+O72*$Q$1</f>
        <v>2106763200</v>
      </c>
    </row>
    <row r="73" spans="1:17" x14ac:dyDescent="0.2">
      <c r="A73" s="15" t="s">
        <v>68</v>
      </c>
      <c r="B73" s="19" t="s">
        <v>272</v>
      </c>
      <c r="C73" s="20" t="s">
        <v>273</v>
      </c>
      <c r="D73" s="25">
        <v>0</v>
      </c>
      <c r="E73" s="24">
        <v>0</v>
      </c>
      <c r="F73" s="25">
        <v>0</v>
      </c>
      <c r="G73" s="2">
        <v>29300</v>
      </c>
      <c r="H73" s="2">
        <f>+G73*$H$1</f>
        <v>87900</v>
      </c>
      <c r="I73" s="2">
        <f>+G73*$I$1</f>
        <v>175800</v>
      </c>
      <c r="J73" s="11"/>
      <c r="K73" s="3">
        <v>58600</v>
      </c>
      <c r="L73" s="2">
        <f>+K73*$L$1</f>
        <v>175800</v>
      </c>
      <c r="M73" s="2">
        <f>+K73*$M$1</f>
        <v>351600</v>
      </c>
      <c r="N73" s="3"/>
      <c r="O73" s="2">
        <v>50700</v>
      </c>
      <c r="P73" s="2">
        <f>+O73*$P$1</f>
        <v>152100</v>
      </c>
      <c r="Q73" s="2">
        <f>+O73*$Q$1</f>
        <v>304200</v>
      </c>
    </row>
    <row r="74" spans="1:17" x14ac:dyDescent="0.2">
      <c r="A74" s="15" t="s">
        <v>69</v>
      </c>
      <c r="B74" s="19" t="s">
        <v>274</v>
      </c>
      <c r="C74" s="20" t="s">
        <v>173</v>
      </c>
      <c r="D74" s="25">
        <v>0</v>
      </c>
      <c r="E74" s="24">
        <v>0</v>
      </c>
      <c r="F74" s="25">
        <v>0</v>
      </c>
      <c r="G74" s="2">
        <v>56208000</v>
      </c>
      <c r="H74" s="2">
        <f>+G74*$H$1</f>
        <v>168624000</v>
      </c>
      <c r="I74" s="2">
        <f>+G74*$I$1</f>
        <v>337248000</v>
      </c>
      <c r="J74" s="11"/>
      <c r="K74" s="3">
        <v>112416000</v>
      </c>
      <c r="L74" s="2">
        <f>+K74*$L$1</f>
        <v>337248000</v>
      </c>
      <c r="M74" s="2">
        <f>+K74*$M$1</f>
        <v>674496000</v>
      </c>
      <c r="N74" s="3"/>
      <c r="O74" s="2">
        <v>97349800</v>
      </c>
      <c r="P74" s="2">
        <f>+O74*$P$1</f>
        <v>292049400</v>
      </c>
      <c r="Q74" s="2">
        <f>+O74*$Q$1</f>
        <v>584098800</v>
      </c>
    </row>
    <row r="75" spans="1:17" x14ac:dyDescent="0.2">
      <c r="A75" s="15" t="s">
        <v>70</v>
      </c>
      <c r="B75" s="19" t="s">
        <v>275</v>
      </c>
      <c r="C75" s="20" t="s">
        <v>276</v>
      </c>
      <c r="D75" s="25">
        <v>0</v>
      </c>
      <c r="E75" s="24">
        <v>0</v>
      </c>
      <c r="F75" s="25">
        <v>0</v>
      </c>
      <c r="G75" s="2">
        <v>31400</v>
      </c>
      <c r="H75" s="2">
        <f>+G75*$H$1</f>
        <v>94200</v>
      </c>
      <c r="I75" s="2">
        <f>+G75*$I$1</f>
        <v>188400</v>
      </c>
      <c r="J75" s="11"/>
      <c r="K75" s="3">
        <v>62800</v>
      </c>
      <c r="L75" s="2">
        <f>+K75*$L$1</f>
        <v>188400</v>
      </c>
      <c r="M75" s="2">
        <f>+K75*$M$1</f>
        <v>376800</v>
      </c>
      <c r="N75" s="3"/>
      <c r="O75" s="2">
        <v>54400</v>
      </c>
      <c r="P75" s="2">
        <f>+O75*$P$1</f>
        <v>163200</v>
      </c>
      <c r="Q75" s="2">
        <f>+O75*$Q$1</f>
        <v>326400</v>
      </c>
    </row>
    <row r="76" spans="1:17" x14ac:dyDescent="0.2">
      <c r="A76" s="15" t="s">
        <v>71</v>
      </c>
      <c r="B76" s="19" t="s">
        <v>277</v>
      </c>
      <c r="C76" s="20" t="s">
        <v>173</v>
      </c>
      <c r="D76" s="25">
        <v>0</v>
      </c>
      <c r="E76" s="24">
        <v>0</v>
      </c>
      <c r="F76" s="25">
        <v>0</v>
      </c>
      <c r="G76" s="2">
        <v>58900</v>
      </c>
      <c r="H76" s="2">
        <f>+G76*$H$1</f>
        <v>176700</v>
      </c>
      <c r="I76" s="2">
        <f>+G76*$I$1</f>
        <v>353400</v>
      </c>
      <c r="J76" s="11"/>
      <c r="K76" s="13">
        <v>117800</v>
      </c>
      <c r="L76" s="2">
        <f>+K76*$L$1</f>
        <v>353400</v>
      </c>
      <c r="M76" s="2">
        <f>+K76*$M$1</f>
        <v>706800</v>
      </c>
      <c r="N76"/>
      <c r="O76" s="2">
        <v>102000</v>
      </c>
      <c r="P76" s="2">
        <f>+O76*$P$1</f>
        <v>306000</v>
      </c>
      <c r="Q76" s="2">
        <f>+O76*$Q$1</f>
        <v>612000</v>
      </c>
    </row>
    <row r="77" spans="1:17" x14ac:dyDescent="0.2">
      <c r="A77" s="15" t="s">
        <v>132</v>
      </c>
      <c r="B77" s="19" t="s">
        <v>278</v>
      </c>
      <c r="C77" s="20" t="s">
        <v>173</v>
      </c>
      <c r="D77" s="25">
        <v>0</v>
      </c>
      <c r="E77" s="24">
        <v>0</v>
      </c>
      <c r="F77" s="25">
        <v>0</v>
      </c>
      <c r="G77" s="2">
        <v>300200</v>
      </c>
      <c r="H77" s="2">
        <f>+G77*$H$1</f>
        <v>900600</v>
      </c>
      <c r="I77" s="2">
        <f>+G77*$I$1</f>
        <v>1801200</v>
      </c>
      <c r="J77" s="11"/>
      <c r="K77" s="3">
        <v>1200800</v>
      </c>
      <c r="L77" s="2">
        <f>+K77*$L$1</f>
        <v>3602400</v>
      </c>
      <c r="M77" s="2">
        <f>+K77*$M$1</f>
        <v>7204800</v>
      </c>
      <c r="N77" s="3"/>
      <c r="O77" s="2">
        <v>520000</v>
      </c>
      <c r="P77" s="2">
        <f>+O77*$P$1</f>
        <v>1560000</v>
      </c>
      <c r="Q77" s="2">
        <f>+O77*$Q$1</f>
        <v>3120000</v>
      </c>
    </row>
    <row r="78" spans="1:17" x14ac:dyDescent="0.2">
      <c r="A78" s="15" t="s">
        <v>72</v>
      </c>
      <c r="B78" s="19" t="s">
        <v>279</v>
      </c>
      <c r="C78" s="20" t="s">
        <v>280</v>
      </c>
      <c r="D78" s="25">
        <v>0</v>
      </c>
      <c r="E78" s="24">
        <v>0</v>
      </c>
      <c r="F78" s="25">
        <v>0</v>
      </c>
      <c r="G78" s="2">
        <v>1303600</v>
      </c>
      <c r="H78" s="2">
        <f>+G78*$H$1</f>
        <v>3910800</v>
      </c>
      <c r="I78" s="2">
        <f>+G78*$I$1</f>
        <v>7821600</v>
      </c>
      <c r="J78" s="11"/>
      <c r="K78" s="13">
        <v>2607200</v>
      </c>
      <c r="L78" s="2">
        <f>+K78*$L$1</f>
        <v>7821600</v>
      </c>
      <c r="M78" s="2">
        <f>+K78*$M$1</f>
        <v>15643200</v>
      </c>
      <c r="N78"/>
      <c r="O78" s="2">
        <v>2257700</v>
      </c>
      <c r="P78" s="2">
        <f>+O78*$P$1</f>
        <v>6773100</v>
      </c>
      <c r="Q78" s="2">
        <f>+O78*$Q$1</f>
        <v>13546200</v>
      </c>
    </row>
    <row r="79" spans="1:17" x14ac:dyDescent="0.2">
      <c r="A79" s="15" t="s">
        <v>73</v>
      </c>
      <c r="B79" s="19" t="s">
        <v>281</v>
      </c>
      <c r="C79" s="20" t="s">
        <v>282</v>
      </c>
      <c r="D79" s="25">
        <v>0</v>
      </c>
      <c r="E79" s="24">
        <v>0</v>
      </c>
      <c r="F79" s="25">
        <v>0</v>
      </c>
      <c r="G79" s="2">
        <v>110300</v>
      </c>
      <c r="H79" s="2">
        <f>+G79*$H$1</f>
        <v>330900</v>
      </c>
      <c r="I79" s="2">
        <f>+G79*$I$1</f>
        <v>661800</v>
      </c>
      <c r="J79" s="11"/>
      <c r="K79" s="3">
        <v>330900</v>
      </c>
      <c r="L79" s="2">
        <f>+K79*$L$1</f>
        <v>992700</v>
      </c>
      <c r="M79" s="2">
        <f>+K79*$M$1</f>
        <v>1985400</v>
      </c>
      <c r="N79" s="3"/>
      <c r="O79" s="2">
        <v>191100</v>
      </c>
      <c r="P79" s="2">
        <f>+O79*$P$1</f>
        <v>573300</v>
      </c>
      <c r="Q79" s="2">
        <f>+O79*$Q$1</f>
        <v>1146600</v>
      </c>
    </row>
    <row r="80" spans="1:17" x14ac:dyDescent="0.2">
      <c r="A80" s="15" t="s">
        <v>74</v>
      </c>
      <c r="B80" s="19" t="s">
        <v>283</v>
      </c>
      <c r="C80" s="20" t="s">
        <v>284</v>
      </c>
      <c r="D80" s="25">
        <v>0</v>
      </c>
      <c r="E80" s="24">
        <v>0</v>
      </c>
      <c r="F80" s="25">
        <v>1</v>
      </c>
      <c r="G80" s="2">
        <v>20100</v>
      </c>
      <c r="H80" s="2">
        <f>+G80*$H$1</f>
        <v>60300</v>
      </c>
      <c r="I80" s="2">
        <f>+G80*$I$1</f>
        <v>120600</v>
      </c>
      <c r="J80" s="11"/>
      <c r="K80" s="3">
        <v>40200</v>
      </c>
      <c r="L80" s="2">
        <f>+K80*$L$1</f>
        <v>120600</v>
      </c>
      <c r="M80" s="2">
        <f>+K80*$M$1</f>
        <v>241200</v>
      </c>
      <c r="N80" s="3"/>
      <c r="O80" s="2">
        <v>34800</v>
      </c>
      <c r="P80" s="2">
        <f>+O80*$P$1</f>
        <v>104400</v>
      </c>
      <c r="Q80" s="2">
        <f>+O80*$Q$1</f>
        <v>208800</v>
      </c>
    </row>
    <row r="81" spans="1:17" x14ac:dyDescent="0.2">
      <c r="A81" s="15" t="s">
        <v>75</v>
      </c>
      <c r="B81" s="19" t="s">
        <v>285</v>
      </c>
      <c r="C81" s="20" t="s">
        <v>173</v>
      </c>
      <c r="D81" s="25">
        <v>0</v>
      </c>
      <c r="E81" s="24">
        <v>0</v>
      </c>
      <c r="F81" s="25">
        <v>0</v>
      </c>
      <c r="G81" s="2">
        <v>1144400</v>
      </c>
      <c r="H81" s="2">
        <f>+G81*$H$1</f>
        <v>3433200</v>
      </c>
      <c r="I81" s="2">
        <f>+G81*$I$1</f>
        <v>6866400</v>
      </c>
      <c r="J81" s="11"/>
      <c r="K81" s="3">
        <v>2288800</v>
      </c>
      <c r="L81" s="2">
        <f>+K81*$L$1</f>
        <v>6866400</v>
      </c>
      <c r="M81" s="2">
        <f>+K81*$M$1</f>
        <v>13732800</v>
      </c>
      <c r="N81" s="3"/>
      <c r="O81" s="2">
        <v>1982100</v>
      </c>
      <c r="P81" s="2">
        <f>+O81*$P$1</f>
        <v>5946300</v>
      </c>
      <c r="Q81" s="2">
        <f>+O81*$Q$1</f>
        <v>11892600</v>
      </c>
    </row>
    <row r="82" spans="1:17" x14ac:dyDescent="0.2">
      <c r="A82" s="15" t="s">
        <v>76</v>
      </c>
      <c r="B82" s="19" t="s">
        <v>286</v>
      </c>
      <c r="C82" s="20" t="s">
        <v>287</v>
      </c>
      <c r="D82" s="25">
        <v>0</v>
      </c>
      <c r="E82" s="24">
        <v>0</v>
      </c>
      <c r="F82" s="25">
        <v>0</v>
      </c>
      <c r="G82" s="2">
        <v>600800</v>
      </c>
      <c r="H82" s="2">
        <f>+G82*$H$1</f>
        <v>1802400</v>
      </c>
      <c r="I82" s="2">
        <f>+G82*$I$1</f>
        <v>3604800</v>
      </c>
      <c r="J82" s="11"/>
      <c r="K82" s="3">
        <v>1201600</v>
      </c>
      <c r="L82" s="2">
        <f>+K82*$L$1</f>
        <v>3604800</v>
      </c>
      <c r="M82" s="2">
        <f>+K82*$M$1</f>
        <v>7209600</v>
      </c>
      <c r="N82" s="3"/>
      <c r="O82" s="2">
        <v>1040600</v>
      </c>
      <c r="P82" s="2">
        <f>+O82*$P$1</f>
        <v>3121800</v>
      </c>
      <c r="Q82" s="2">
        <f>+O82*$Q$1</f>
        <v>6243600</v>
      </c>
    </row>
    <row r="83" spans="1:17" x14ac:dyDescent="0.2">
      <c r="A83" s="15" t="s">
        <v>77</v>
      </c>
      <c r="B83" s="19" t="s">
        <v>288</v>
      </c>
      <c r="C83" s="20" t="s">
        <v>289</v>
      </c>
      <c r="D83" s="25">
        <v>0</v>
      </c>
      <c r="E83" s="24">
        <v>0</v>
      </c>
      <c r="F83" s="25">
        <v>0</v>
      </c>
      <c r="G83" s="2">
        <v>4800</v>
      </c>
      <c r="H83" s="2">
        <f>+G83*$H$1</f>
        <v>14400</v>
      </c>
      <c r="I83" s="2">
        <f>+G83*$I$1</f>
        <v>28800</v>
      </c>
      <c r="J83" s="11"/>
      <c r="K83" s="3">
        <v>9600</v>
      </c>
      <c r="L83" s="2">
        <f>+K83*$L$1</f>
        <v>28800</v>
      </c>
      <c r="M83" s="2">
        <f>+K83*$M$1</f>
        <v>57600</v>
      </c>
      <c r="N83" s="3"/>
      <c r="O83" s="2">
        <v>8300</v>
      </c>
      <c r="P83" s="2">
        <f>+O83*$P$1</f>
        <v>24900</v>
      </c>
      <c r="Q83" s="2">
        <f>+O83*$Q$1</f>
        <v>49800</v>
      </c>
    </row>
    <row r="84" spans="1:17" x14ac:dyDescent="0.2">
      <c r="A84" s="15" t="s">
        <v>78</v>
      </c>
      <c r="B84" s="19" t="s">
        <v>290</v>
      </c>
      <c r="C84" s="20" t="s">
        <v>173</v>
      </c>
      <c r="D84" s="25">
        <v>0</v>
      </c>
      <c r="E84" s="24">
        <v>0</v>
      </c>
      <c r="F84" s="25">
        <v>0</v>
      </c>
      <c r="G84" s="2">
        <v>56000</v>
      </c>
      <c r="H84" s="2">
        <f>+G84*$H$1</f>
        <v>168000</v>
      </c>
      <c r="I84" s="2">
        <f>+G84*$I$1</f>
        <v>336000</v>
      </c>
      <c r="J84" s="11"/>
      <c r="K84" s="3">
        <v>112000</v>
      </c>
      <c r="L84" s="2">
        <f>+K84*$L$1</f>
        <v>336000</v>
      </c>
      <c r="M84" s="2">
        <f>+K84*$M$1</f>
        <v>672000</v>
      </c>
      <c r="N84" s="3"/>
      <c r="O84" s="2">
        <v>97000</v>
      </c>
      <c r="P84" s="2">
        <f>+O84*$P$1</f>
        <v>291000</v>
      </c>
      <c r="Q84" s="2">
        <f>+O84*$Q$1</f>
        <v>582000</v>
      </c>
    </row>
    <row r="85" spans="1:17" x14ac:dyDescent="0.2">
      <c r="A85" s="15" t="s">
        <v>79</v>
      </c>
      <c r="B85" s="19" t="s">
        <v>291</v>
      </c>
      <c r="C85" s="20" t="s">
        <v>150</v>
      </c>
      <c r="D85" s="25">
        <v>0</v>
      </c>
      <c r="E85" s="24">
        <v>0</v>
      </c>
      <c r="F85" s="25">
        <v>0</v>
      </c>
      <c r="G85" s="2">
        <v>1408200</v>
      </c>
      <c r="H85" s="2">
        <f>+G85*$H$1</f>
        <v>4224600</v>
      </c>
      <c r="I85" s="2">
        <f>+G85*$I$1</f>
        <v>8449200</v>
      </c>
      <c r="J85" s="11"/>
      <c r="K85" s="3">
        <v>2816400</v>
      </c>
      <c r="L85" s="2">
        <f>+K85*$L$1</f>
        <v>8449200</v>
      </c>
      <c r="M85" s="2">
        <f>+K85*$M$1</f>
        <v>16898400</v>
      </c>
      <c r="N85" s="3"/>
      <c r="O85" s="2">
        <v>2439000</v>
      </c>
      <c r="P85" s="2">
        <f>+O85*$P$1</f>
        <v>7317000</v>
      </c>
      <c r="Q85" s="2">
        <f>+O85*$Q$1</f>
        <v>14634000</v>
      </c>
    </row>
    <row r="86" spans="1:17" x14ac:dyDescent="0.2">
      <c r="A86" s="15" t="s">
        <v>80</v>
      </c>
      <c r="B86" s="19" t="s">
        <v>292</v>
      </c>
      <c r="C86" s="20" t="s">
        <v>293</v>
      </c>
      <c r="D86" s="25">
        <v>0</v>
      </c>
      <c r="E86" s="24">
        <v>0</v>
      </c>
      <c r="F86" s="25">
        <v>0</v>
      </c>
      <c r="G86" s="2">
        <v>22684400</v>
      </c>
      <c r="H86" s="2">
        <f>+G86*$H$1</f>
        <v>68053200</v>
      </c>
      <c r="I86" s="2">
        <f>+G86*$I$1</f>
        <v>136106400</v>
      </c>
      <c r="J86" s="11"/>
      <c r="K86" s="3">
        <v>45368800</v>
      </c>
      <c r="L86" s="2">
        <f>+K86*$L$1</f>
        <v>136106400</v>
      </c>
      <c r="M86" s="2">
        <f>+K86*$M$1</f>
        <v>272212800</v>
      </c>
      <c r="N86" s="3"/>
      <c r="O86" s="2">
        <v>39288400</v>
      </c>
      <c r="P86" s="2">
        <f>+O86*$P$1</f>
        <v>117865200</v>
      </c>
      <c r="Q86" s="2">
        <f>+O86*$Q$1</f>
        <v>235730400</v>
      </c>
    </row>
    <row r="87" spans="1:17" x14ac:dyDescent="0.2">
      <c r="A87" s="15" t="s">
        <v>81</v>
      </c>
      <c r="B87" s="19" t="s">
        <v>294</v>
      </c>
      <c r="C87" s="20" t="s">
        <v>295</v>
      </c>
      <c r="D87" s="25">
        <v>0</v>
      </c>
      <c r="E87" s="24">
        <v>0</v>
      </c>
      <c r="F87" s="25">
        <v>0</v>
      </c>
      <c r="G87" s="2">
        <v>368000</v>
      </c>
      <c r="H87" s="2">
        <f>+G87*$H$1</f>
        <v>1104000</v>
      </c>
      <c r="I87" s="2">
        <f>+G87*$I$1</f>
        <v>2208000</v>
      </c>
      <c r="J87" s="11"/>
      <c r="K87" s="13">
        <v>736000</v>
      </c>
      <c r="L87" s="2">
        <f>+K87*$L$1</f>
        <v>2208000</v>
      </c>
      <c r="M87" s="2">
        <f>+K87*$M$1</f>
        <v>4416000</v>
      </c>
      <c r="N87"/>
      <c r="O87" s="2">
        <v>637400</v>
      </c>
      <c r="P87" s="2">
        <f>+O87*$P$1</f>
        <v>1912200</v>
      </c>
      <c r="Q87" s="2">
        <f>+O87*$Q$1</f>
        <v>3824400</v>
      </c>
    </row>
    <row r="88" spans="1:17" x14ac:dyDescent="0.2">
      <c r="A88" s="15" t="s">
        <v>82</v>
      </c>
      <c r="B88" s="19" t="s">
        <v>296</v>
      </c>
      <c r="C88" s="20" t="s">
        <v>297</v>
      </c>
      <c r="D88" s="25">
        <v>0</v>
      </c>
      <c r="E88" s="24">
        <v>0</v>
      </c>
      <c r="F88" s="25">
        <v>0</v>
      </c>
      <c r="G88" s="2">
        <v>1264100</v>
      </c>
      <c r="H88" s="2">
        <f>+G88*$H$1</f>
        <v>3792300</v>
      </c>
      <c r="I88" s="2">
        <f>+G88*$I$1</f>
        <v>7584600</v>
      </c>
      <c r="J88" s="11"/>
      <c r="K88" s="3">
        <v>3792300</v>
      </c>
      <c r="L88" s="2">
        <f>+K88*$L$1</f>
        <v>11376900</v>
      </c>
      <c r="M88" s="2">
        <f>+K88*$M$1</f>
        <v>22753800</v>
      </c>
      <c r="N88" s="3"/>
      <c r="O88" s="2">
        <v>2189400</v>
      </c>
      <c r="P88" s="2">
        <f>+O88*$P$1</f>
        <v>6568200</v>
      </c>
      <c r="Q88" s="2">
        <f>+O88*$Q$1</f>
        <v>13136400</v>
      </c>
    </row>
    <row r="89" spans="1:17" x14ac:dyDescent="0.2">
      <c r="A89" s="15" t="s">
        <v>83</v>
      </c>
      <c r="B89" s="19" t="s">
        <v>298</v>
      </c>
      <c r="C89" s="20" t="s">
        <v>299</v>
      </c>
      <c r="D89" s="25">
        <v>0</v>
      </c>
      <c r="E89" s="24">
        <v>0</v>
      </c>
      <c r="F89" s="25">
        <v>0</v>
      </c>
      <c r="G89" s="2">
        <v>53500</v>
      </c>
      <c r="H89" s="2">
        <f>+G89*$H$1</f>
        <v>160500</v>
      </c>
      <c r="I89" s="2">
        <f>+G89*$I$1</f>
        <v>321000</v>
      </c>
      <c r="J89" s="11"/>
      <c r="K89" s="3">
        <v>107000</v>
      </c>
      <c r="L89" s="2">
        <f>+K89*$L$1</f>
        <v>321000</v>
      </c>
      <c r="M89" s="2">
        <f>+K89*$M$1</f>
        <v>642000</v>
      </c>
      <c r="N89" s="3"/>
      <c r="O89" s="2">
        <v>92600</v>
      </c>
      <c r="P89" s="2">
        <f>+O89*$P$1</f>
        <v>277800</v>
      </c>
      <c r="Q89" s="2">
        <f>+O89*$Q$1</f>
        <v>555600</v>
      </c>
    </row>
    <row r="90" spans="1:17" x14ac:dyDescent="0.2">
      <c r="A90" s="15" t="s">
        <v>84</v>
      </c>
      <c r="B90" s="19" t="s">
        <v>300</v>
      </c>
      <c r="C90" s="20" t="s">
        <v>173</v>
      </c>
      <c r="D90" s="25">
        <v>0</v>
      </c>
      <c r="E90" s="24">
        <v>0</v>
      </c>
      <c r="F90" s="25">
        <v>0</v>
      </c>
      <c r="G90" s="2">
        <v>98400</v>
      </c>
      <c r="H90" s="2">
        <f>+G90*$H$1</f>
        <v>295200</v>
      </c>
      <c r="I90" s="2">
        <f>+G90*$I$1</f>
        <v>590400</v>
      </c>
      <c r="J90" s="11"/>
      <c r="K90" s="3">
        <v>196800</v>
      </c>
      <c r="L90" s="2">
        <f>+K90*$L$1</f>
        <v>590400</v>
      </c>
      <c r="M90" s="2">
        <f>+K90*$M$1</f>
        <v>1180800</v>
      </c>
      <c r="N90" s="3"/>
      <c r="O90" s="2">
        <v>170500</v>
      </c>
      <c r="P90" s="2">
        <f>+O90*$P$1</f>
        <v>511500</v>
      </c>
      <c r="Q90" s="2">
        <f>+O90*$Q$1</f>
        <v>1023000</v>
      </c>
    </row>
    <row r="91" spans="1:17" x14ac:dyDescent="0.2">
      <c r="A91" s="15" t="s">
        <v>85</v>
      </c>
      <c r="B91" s="19" t="s">
        <v>301</v>
      </c>
      <c r="C91" s="20" t="s">
        <v>302</v>
      </c>
      <c r="D91" s="25">
        <v>1</v>
      </c>
      <c r="E91" s="24">
        <v>0</v>
      </c>
      <c r="F91" s="25">
        <v>1</v>
      </c>
      <c r="G91" s="2">
        <v>757800</v>
      </c>
      <c r="H91" s="2">
        <f>+G91*$H$1</f>
        <v>2273400</v>
      </c>
      <c r="I91" s="2">
        <f>+G91*$I$1</f>
        <v>4546800</v>
      </c>
      <c r="J91" s="11"/>
      <c r="K91" s="3">
        <v>1515600</v>
      </c>
      <c r="L91" s="2">
        <f>+K91*$L$1</f>
        <v>4546800</v>
      </c>
      <c r="M91" s="2">
        <f>+K91*$M$1</f>
        <v>9093600</v>
      </c>
      <c r="N91" s="3"/>
      <c r="O91" s="2">
        <v>1312500</v>
      </c>
      <c r="P91" s="2">
        <f>+O91*$P$1</f>
        <v>3937500</v>
      </c>
      <c r="Q91" s="2">
        <f>+O91*$Q$1</f>
        <v>7875000</v>
      </c>
    </row>
    <row r="92" spans="1:17" x14ac:dyDescent="0.2">
      <c r="A92" s="15" t="s">
        <v>86</v>
      </c>
      <c r="B92" s="19" t="s">
        <v>303</v>
      </c>
      <c r="C92" s="20" t="s">
        <v>304</v>
      </c>
      <c r="D92" s="25">
        <v>0</v>
      </c>
      <c r="E92" s="24">
        <v>0</v>
      </c>
      <c r="F92" s="25">
        <v>0</v>
      </c>
      <c r="G92" s="2">
        <v>5235500</v>
      </c>
      <c r="H92" s="2">
        <f>+G92*$H$1</f>
        <v>15706500</v>
      </c>
      <c r="I92" s="2">
        <f>+G92*$I$1</f>
        <v>31413000</v>
      </c>
      <c r="J92" s="11"/>
      <c r="K92" s="3">
        <v>10471000</v>
      </c>
      <c r="L92" s="2">
        <f>+K92*$L$1</f>
        <v>31413000</v>
      </c>
      <c r="M92" s="2">
        <f>+K92*$M$1</f>
        <v>62826000</v>
      </c>
      <c r="N92" s="3"/>
      <c r="O92" s="2">
        <v>9067700</v>
      </c>
      <c r="P92" s="2">
        <f>+O92*$P$1</f>
        <v>27203100</v>
      </c>
      <c r="Q92" s="2">
        <f>+O92*$Q$1</f>
        <v>54406200</v>
      </c>
    </row>
    <row r="93" spans="1:17" x14ac:dyDescent="0.2">
      <c r="A93" s="15" t="s">
        <v>87</v>
      </c>
      <c r="B93" s="19" t="s">
        <v>305</v>
      </c>
      <c r="C93" s="20" t="s">
        <v>306</v>
      </c>
      <c r="D93" s="25">
        <v>0</v>
      </c>
      <c r="E93" s="24">
        <v>0</v>
      </c>
      <c r="F93" s="25">
        <v>0</v>
      </c>
      <c r="G93" s="2">
        <v>662800</v>
      </c>
      <c r="H93" s="2">
        <f>+G93*$H$1</f>
        <v>1988400</v>
      </c>
      <c r="I93" s="2">
        <f>+G93*$I$1</f>
        <v>3976800</v>
      </c>
      <c r="J93" s="11"/>
      <c r="K93" s="3">
        <v>1325600</v>
      </c>
      <c r="L93" s="2">
        <f>+K93*$L$1</f>
        <v>3976800</v>
      </c>
      <c r="M93" s="2">
        <f>+K93*$M$1</f>
        <v>7953600</v>
      </c>
      <c r="N93" s="3"/>
      <c r="O93" s="2">
        <v>1148000</v>
      </c>
      <c r="P93" s="2">
        <f>+O93*$P$1</f>
        <v>3444000</v>
      </c>
      <c r="Q93" s="2">
        <f>+O93*$Q$1</f>
        <v>6888000</v>
      </c>
    </row>
    <row r="94" spans="1:17" x14ac:dyDescent="0.2">
      <c r="A94" s="15" t="s">
        <v>88</v>
      </c>
      <c r="B94" s="19" t="s">
        <v>307</v>
      </c>
      <c r="C94" s="20" t="s">
        <v>308</v>
      </c>
      <c r="D94" s="25">
        <v>0</v>
      </c>
      <c r="E94" s="24">
        <v>0</v>
      </c>
      <c r="F94" s="25">
        <v>0</v>
      </c>
      <c r="G94" s="2">
        <v>12100</v>
      </c>
      <c r="H94" s="2">
        <f>+G94*$H$1</f>
        <v>36300</v>
      </c>
      <c r="I94" s="2">
        <f>+G94*$I$1</f>
        <v>72600</v>
      </c>
      <c r="J94" s="11"/>
      <c r="K94" s="3">
        <v>24200</v>
      </c>
      <c r="L94" s="2">
        <f>+K94*$L$1</f>
        <v>72600</v>
      </c>
      <c r="M94" s="2">
        <f>+K94*$M$1</f>
        <v>145200</v>
      </c>
      <c r="N94" s="3"/>
      <c r="O94" s="2">
        <v>21000</v>
      </c>
      <c r="P94" s="2">
        <f>+O94*$P$1</f>
        <v>63000</v>
      </c>
      <c r="Q94" s="2">
        <f>+O94*$Q$1</f>
        <v>126000</v>
      </c>
    </row>
    <row r="95" spans="1:17" x14ac:dyDescent="0.2">
      <c r="A95" s="15" t="s">
        <v>89</v>
      </c>
      <c r="B95" s="19" t="s">
        <v>309</v>
      </c>
      <c r="C95" s="20" t="s">
        <v>310</v>
      </c>
      <c r="D95" s="25">
        <v>0</v>
      </c>
      <c r="E95" s="24">
        <v>0</v>
      </c>
      <c r="F95" s="25">
        <v>0</v>
      </c>
      <c r="G95" s="2">
        <v>1614600</v>
      </c>
      <c r="H95" s="2">
        <f>+G95*$H$1</f>
        <v>4843800</v>
      </c>
      <c r="I95" s="2">
        <f>+G95*$I$1</f>
        <v>9687600</v>
      </c>
      <c r="J95" s="11"/>
      <c r="K95" s="3">
        <v>3229200</v>
      </c>
      <c r="L95" s="2">
        <f>+K95*$L$1</f>
        <v>9687600</v>
      </c>
      <c r="M95" s="2">
        <f>+K95*$M$1</f>
        <v>19375200</v>
      </c>
      <c r="N95" s="3"/>
      <c r="O95" s="2">
        <v>2796400</v>
      </c>
      <c r="P95" s="2">
        <f>+O95*$P$1</f>
        <v>8389200</v>
      </c>
      <c r="Q95" s="2">
        <f>+O95*$Q$1</f>
        <v>16778400</v>
      </c>
    </row>
    <row r="96" spans="1:17" x14ac:dyDescent="0.2">
      <c r="A96" s="15" t="s">
        <v>90</v>
      </c>
      <c r="B96" s="19" t="s">
        <v>311</v>
      </c>
      <c r="C96" s="20" t="s">
        <v>312</v>
      </c>
      <c r="D96" s="25">
        <v>0</v>
      </c>
      <c r="E96" s="24">
        <v>0</v>
      </c>
      <c r="F96" s="25">
        <v>0</v>
      </c>
      <c r="G96" s="2">
        <v>34400</v>
      </c>
      <c r="H96" s="2">
        <f>+G96*$H$1</f>
        <v>103200</v>
      </c>
      <c r="I96" s="2">
        <f>+G96*$I$1</f>
        <v>206400</v>
      </c>
      <c r="J96" s="11"/>
      <c r="K96" s="3">
        <v>68800</v>
      </c>
      <c r="L96" s="2">
        <f>+K96*$L$1</f>
        <v>206400</v>
      </c>
      <c r="M96" s="2">
        <f>+K96*$M$1</f>
        <v>412800</v>
      </c>
      <c r="N96" s="3"/>
      <c r="O96" s="2">
        <v>59600</v>
      </c>
      <c r="P96" s="2">
        <f>+O96*$P$1</f>
        <v>178800</v>
      </c>
      <c r="Q96" s="2">
        <f>+O96*$Q$1</f>
        <v>357600</v>
      </c>
    </row>
    <row r="97" spans="1:17" x14ac:dyDescent="0.2">
      <c r="A97" s="15" t="s">
        <v>91</v>
      </c>
      <c r="B97" s="19" t="s">
        <v>313</v>
      </c>
      <c r="C97" s="20" t="s">
        <v>314</v>
      </c>
      <c r="D97" s="25">
        <v>0</v>
      </c>
      <c r="E97" s="24">
        <v>0</v>
      </c>
      <c r="F97" s="25">
        <v>0</v>
      </c>
      <c r="G97" s="2">
        <v>109200</v>
      </c>
      <c r="H97" s="2">
        <f>+G97*$H$1</f>
        <v>327600</v>
      </c>
      <c r="I97" s="2">
        <f>+G97*$I$1</f>
        <v>655200</v>
      </c>
      <c r="J97" s="11"/>
      <c r="K97" s="3">
        <v>218400</v>
      </c>
      <c r="L97" s="2">
        <f>+K97*$L$1</f>
        <v>655200</v>
      </c>
      <c r="M97" s="2">
        <f>+K97*$M$1</f>
        <v>1310400</v>
      </c>
      <c r="N97" s="3"/>
      <c r="O97" s="2">
        <v>189200</v>
      </c>
      <c r="P97" s="2">
        <f>+O97*$P$1</f>
        <v>567600</v>
      </c>
      <c r="Q97" s="2">
        <f>+O97*$Q$1</f>
        <v>1135200</v>
      </c>
    </row>
    <row r="98" spans="1:17" x14ac:dyDescent="0.2">
      <c r="A98" s="15" t="s">
        <v>92</v>
      </c>
      <c r="B98" s="19" t="s">
        <v>315</v>
      </c>
      <c r="C98" s="20" t="s">
        <v>316</v>
      </c>
      <c r="D98" s="25">
        <v>0</v>
      </c>
      <c r="E98" s="24">
        <v>0</v>
      </c>
      <c r="F98" s="25">
        <v>0</v>
      </c>
      <c r="G98" s="2">
        <v>1150300</v>
      </c>
      <c r="H98" s="2">
        <f>+G98*$H$1</f>
        <v>3450900</v>
      </c>
      <c r="I98" s="2">
        <f>+G98*$I$1</f>
        <v>6901800</v>
      </c>
      <c r="J98" s="11"/>
      <c r="K98" s="3">
        <v>2300600</v>
      </c>
      <c r="L98" s="2">
        <f>+K98*$L$1</f>
        <v>6901800</v>
      </c>
      <c r="M98" s="2">
        <f>+K98*$M$1</f>
        <v>13803600</v>
      </c>
      <c r="N98" s="3"/>
      <c r="O98" s="2">
        <v>1992300</v>
      </c>
      <c r="P98" s="2">
        <f>+O98*$P$1</f>
        <v>5976900</v>
      </c>
      <c r="Q98" s="2">
        <f>+O98*$Q$1</f>
        <v>11953800</v>
      </c>
    </row>
    <row r="99" spans="1:17" x14ac:dyDescent="0.2">
      <c r="A99" s="15" t="s">
        <v>93</v>
      </c>
      <c r="B99" s="19" t="s">
        <v>317</v>
      </c>
      <c r="C99" s="20" t="s">
        <v>318</v>
      </c>
      <c r="D99" s="25">
        <v>0</v>
      </c>
      <c r="E99" s="24">
        <v>0</v>
      </c>
      <c r="F99" s="25">
        <v>1</v>
      </c>
      <c r="G99" s="2">
        <v>120700</v>
      </c>
      <c r="H99" s="2">
        <f>+G99*$H$1</f>
        <v>362100</v>
      </c>
      <c r="I99" s="2">
        <f>+G99*$I$1</f>
        <v>724200</v>
      </c>
      <c r="J99" s="11"/>
      <c r="K99" s="13">
        <v>241400</v>
      </c>
      <c r="L99" s="2">
        <f>+K99*$L$1</f>
        <v>724200</v>
      </c>
      <c r="M99" s="2">
        <f>+K99*$M$1</f>
        <v>1448400</v>
      </c>
      <c r="N99"/>
      <c r="O99" s="2">
        <v>209000</v>
      </c>
      <c r="P99" s="2">
        <f>+O99*$P$1</f>
        <v>627000</v>
      </c>
      <c r="Q99" s="2">
        <f>+O99*$Q$1</f>
        <v>1254000</v>
      </c>
    </row>
    <row r="100" spans="1:17" x14ac:dyDescent="0.2">
      <c r="A100" s="15" t="s">
        <v>94</v>
      </c>
      <c r="B100" s="19" t="s">
        <v>319</v>
      </c>
      <c r="C100" s="20" t="s">
        <v>320</v>
      </c>
      <c r="D100" s="25">
        <v>0</v>
      </c>
      <c r="E100" s="24">
        <v>0</v>
      </c>
      <c r="F100" s="25">
        <v>0</v>
      </c>
      <c r="G100" s="2">
        <v>39200</v>
      </c>
      <c r="H100" s="2">
        <f>+G100*$H$1</f>
        <v>117600</v>
      </c>
      <c r="I100" s="2">
        <f>+G100*$I$1</f>
        <v>235200</v>
      </c>
      <c r="J100" s="11"/>
      <c r="K100" s="3">
        <v>117600</v>
      </c>
      <c r="L100" s="2">
        <f>+K100*$L$1</f>
        <v>352800</v>
      </c>
      <c r="M100" s="2">
        <f>+K100*$M$1</f>
        <v>705600</v>
      </c>
      <c r="N100" s="3"/>
      <c r="O100" s="2">
        <v>67900</v>
      </c>
      <c r="P100" s="2">
        <f>+O100*$P$1</f>
        <v>203700</v>
      </c>
      <c r="Q100" s="2">
        <f>+O100*$Q$1</f>
        <v>407400</v>
      </c>
    </row>
    <row r="101" spans="1:17" x14ac:dyDescent="0.2">
      <c r="A101" s="15" t="s">
        <v>95</v>
      </c>
      <c r="B101" s="19" t="s">
        <v>321</v>
      </c>
      <c r="C101" s="20" t="s">
        <v>173</v>
      </c>
      <c r="D101" s="25">
        <v>0</v>
      </c>
      <c r="E101" s="24">
        <v>0</v>
      </c>
      <c r="F101" s="25">
        <v>0</v>
      </c>
      <c r="G101" s="2">
        <v>156500</v>
      </c>
      <c r="H101" s="2">
        <f>+G101*$H$1</f>
        <v>469500</v>
      </c>
      <c r="I101" s="2">
        <f>+G101*$I$1</f>
        <v>939000</v>
      </c>
      <c r="J101" s="11"/>
      <c r="K101" s="13">
        <v>313000</v>
      </c>
      <c r="L101" s="2">
        <f>+K101*$L$1</f>
        <v>939000</v>
      </c>
      <c r="M101" s="2">
        <f>+K101*$M$1</f>
        <v>1878000</v>
      </c>
      <c r="N101"/>
      <c r="O101" s="2">
        <v>271000</v>
      </c>
      <c r="P101" s="2">
        <f>+O101*$P$1</f>
        <v>813000</v>
      </c>
      <c r="Q101" s="2">
        <f>+O101*$Q$1</f>
        <v>1626000</v>
      </c>
    </row>
    <row r="102" spans="1:17" x14ac:dyDescent="0.2">
      <c r="A102" s="15" t="s">
        <v>96</v>
      </c>
      <c r="B102" s="19" t="s">
        <v>322</v>
      </c>
      <c r="C102" s="20" t="s">
        <v>323</v>
      </c>
      <c r="D102" s="25">
        <v>0</v>
      </c>
      <c r="E102" s="24">
        <v>0</v>
      </c>
      <c r="F102" s="25">
        <v>0</v>
      </c>
      <c r="G102" s="2">
        <v>59710700</v>
      </c>
      <c r="H102" s="2">
        <f>+G102*$H$1</f>
        <v>179132100</v>
      </c>
      <c r="I102" s="2">
        <f>+G102*$I$1</f>
        <v>358264200</v>
      </c>
      <c r="J102" s="11"/>
      <c r="K102" s="3">
        <v>149276800</v>
      </c>
      <c r="L102" s="2">
        <f>+K102*$L$1</f>
        <v>447830400</v>
      </c>
      <c r="M102" s="2">
        <f>+K102*$M$1</f>
        <v>895660800</v>
      </c>
      <c r="N102" s="3"/>
      <c r="O102" s="2">
        <v>103416400</v>
      </c>
      <c r="P102" s="2">
        <f>+O102*$P$1</f>
        <v>310249200</v>
      </c>
      <c r="Q102" s="2">
        <f>+O102*$Q$1</f>
        <v>620498400</v>
      </c>
    </row>
    <row r="103" spans="1:17" x14ac:dyDescent="0.2">
      <c r="A103" s="15" t="s">
        <v>97</v>
      </c>
      <c r="B103" s="19" t="s">
        <v>324</v>
      </c>
      <c r="C103" s="20" t="s">
        <v>325</v>
      </c>
      <c r="D103" s="25">
        <v>0</v>
      </c>
      <c r="E103" s="24">
        <v>0</v>
      </c>
      <c r="F103" s="25">
        <v>0</v>
      </c>
      <c r="G103" s="2">
        <v>115500</v>
      </c>
      <c r="H103" s="2">
        <f>+G103*$H$1</f>
        <v>346500</v>
      </c>
      <c r="I103" s="2">
        <f>+G103*$I$1</f>
        <v>693000</v>
      </c>
      <c r="J103" s="11"/>
      <c r="K103" s="13">
        <v>231000</v>
      </c>
      <c r="L103" s="2">
        <f>+K103*$L$1</f>
        <v>693000</v>
      </c>
      <c r="M103" s="2">
        <f>+K103*$M$1</f>
        <v>1386000</v>
      </c>
      <c r="N103"/>
      <c r="O103" s="2">
        <v>200100</v>
      </c>
      <c r="P103" s="2">
        <f>+O103*$P$1</f>
        <v>600300</v>
      </c>
      <c r="Q103" s="2">
        <f>+O103*$Q$1</f>
        <v>1200600</v>
      </c>
    </row>
    <row r="104" spans="1:17" x14ac:dyDescent="0.2">
      <c r="A104" s="15" t="s">
        <v>98</v>
      </c>
      <c r="B104" s="19" t="s">
        <v>326</v>
      </c>
      <c r="C104" s="20" t="s">
        <v>327</v>
      </c>
      <c r="D104" s="25">
        <v>0</v>
      </c>
      <c r="E104" s="24">
        <v>0</v>
      </c>
      <c r="F104" s="25">
        <v>0</v>
      </c>
      <c r="G104" s="2">
        <v>1217700</v>
      </c>
      <c r="H104" s="2">
        <f>+G104*$H$1</f>
        <v>3653100</v>
      </c>
      <c r="I104" s="2">
        <f>+G104*$I$1</f>
        <v>7306200</v>
      </c>
      <c r="J104" s="11"/>
      <c r="K104" s="3">
        <v>3044300</v>
      </c>
      <c r="L104" s="2">
        <f>+K104*$L$1</f>
        <v>9132900</v>
      </c>
      <c r="M104" s="2">
        <f>+K104*$M$1</f>
        <v>18265800</v>
      </c>
      <c r="N104" s="3"/>
      <c r="O104" s="2">
        <v>2109000</v>
      </c>
      <c r="P104" s="2">
        <f>+O104*$P$1</f>
        <v>6327000</v>
      </c>
      <c r="Q104" s="2">
        <f>+O104*$Q$1</f>
        <v>12654000</v>
      </c>
    </row>
    <row r="105" spans="1:17" x14ac:dyDescent="0.2">
      <c r="A105" s="15" t="s">
        <v>99</v>
      </c>
      <c r="B105" s="19" t="s">
        <v>328</v>
      </c>
      <c r="C105" s="20" t="s">
        <v>329</v>
      </c>
      <c r="D105" s="25">
        <v>0</v>
      </c>
      <c r="E105" s="24">
        <v>0</v>
      </c>
      <c r="F105" s="25">
        <v>0</v>
      </c>
      <c r="G105" s="2">
        <v>147300</v>
      </c>
      <c r="H105" s="2">
        <f>+G105*$H$1</f>
        <v>441900</v>
      </c>
      <c r="I105" s="2">
        <f>+G105*$I$1</f>
        <v>883800</v>
      </c>
      <c r="J105" s="11"/>
      <c r="K105" s="3">
        <v>294600</v>
      </c>
      <c r="L105" s="2">
        <f>+K105*$L$1</f>
        <v>883800</v>
      </c>
      <c r="M105" s="2">
        <f>+K105*$M$1</f>
        <v>1767600</v>
      </c>
      <c r="N105" s="3"/>
      <c r="O105" s="2">
        <v>255200</v>
      </c>
      <c r="P105" s="2">
        <f>+O105*$P$1</f>
        <v>765600</v>
      </c>
      <c r="Q105" s="2">
        <f>+O105*$Q$1</f>
        <v>1531200</v>
      </c>
    </row>
    <row r="106" spans="1:17" x14ac:dyDescent="0.2">
      <c r="A106" s="15" t="s">
        <v>100</v>
      </c>
      <c r="B106" s="19" t="s">
        <v>330</v>
      </c>
      <c r="C106" s="20" t="s">
        <v>331</v>
      </c>
      <c r="D106" s="25">
        <v>0</v>
      </c>
      <c r="E106" s="24">
        <v>0</v>
      </c>
      <c r="F106" s="25">
        <v>0</v>
      </c>
      <c r="G106" s="2">
        <v>2580000</v>
      </c>
      <c r="H106" s="2">
        <f>+G106*$H$1</f>
        <v>7740000</v>
      </c>
      <c r="I106" s="2">
        <f>+G106*$I$1</f>
        <v>15480000</v>
      </c>
      <c r="J106" s="11"/>
      <c r="K106" s="13">
        <v>5160000</v>
      </c>
      <c r="L106" s="2">
        <f>+K106*$L$1</f>
        <v>15480000</v>
      </c>
      <c r="M106" s="2">
        <f>+K106*$M$1</f>
        <v>30960000</v>
      </c>
      <c r="N106"/>
      <c r="O106" s="2">
        <v>4468500</v>
      </c>
      <c r="P106" s="2">
        <f>+O106*$P$1</f>
        <v>13405500</v>
      </c>
      <c r="Q106" s="2">
        <f>+O106*$Q$1</f>
        <v>26811000</v>
      </c>
    </row>
    <row r="107" spans="1:17" x14ac:dyDescent="0.2">
      <c r="A107" s="15" t="s">
        <v>101</v>
      </c>
      <c r="B107" s="19" t="s">
        <v>332</v>
      </c>
      <c r="C107" s="20" t="s">
        <v>333</v>
      </c>
      <c r="D107" s="25">
        <v>0</v>
      </c>
      <c r="E107" s="24">
        <v>0</v>
      </c>
      <c r="F107" s="25">
        <v>0</v>
      </c>
      <c r="G107" s="2">
        <v>72400</v>
      </c>
      <c r="H107" s="2">
        <f>+G107*$H$1</f>
        <v>217200</v>
      </c>
      <c r="I107" s="2">
        <f>+G107*$I$1</f>
        <v>434400</v>
      </c>
      <c r="J107" s="11"/>
      <c r="K107" s="3">
        <v>217200</v>
      </c>
      <c r="L107" s="2">
        <f>+K107*$L$1</f>
        <v>651600</v>
      </c>
      <c r="M107" s="2">
        <f>+K107*$M$1</f>
        <v>1303200</v>
      </c>
      <c r="N107" s="3"/>
      <c r="O107" s="2">
        <v>125400</v>
      </c>
      <c r="P107" s="2">
        <f>+O107*$P$1</f>
        <v>376200</v>
      </c>
      <c r="Q107" s="2">
        <f>+O107*$Q$1</f>
        <v>752400</v>
      </c>
    </row>
    <row r="108" spans="1:17" x14ac:dyDescent="0.2">
      <c r="A108" s="15" t="s">
        <v>102</v>
      </c>
      <c r="B108" s="19" t="s">
        <v>334</v>
      </c>
      <c r="C108" s="20" t="s">
        <v>335</v>
      </c>
      <c r="D108" s="25">
        <v>0</v>
      </c>
      <c r="E108" s="24">
        <v>0</v>
      </c>
      <c r="F108" s="25">
        <v>1</v>
      </c>
      <c r="G108" s="2">
        <v>36000</v>
      </c>
      <c r="H108" s="2">
        <f>+G108*$H$1</f>
        <v>108000</v>
      </c>
      <c r="I108" s="2">
        <f>+G108*$I$1</f>
        <v>216000</v>
      </c>
      <c r="J108" s="11"/>
      <c r="K108" s="3">
        <v>72000</v>
      </c>
      <c r="L108" s="2">
        <f>+K108*$L$1</f>
        <v>216000</v>
      </c>
      <c r="M108" s="2">
        <f>+K108*$M$1</f>
        <v>432000</v>
      </c>
      <c r="N108" s="3"/>
      <c r="O108" s="2">
        <v>62300</v>
      </c>
      <c r="P108" s="2">
        <f>+O108*$P$1</f>
        <v>186900</v>
      </c>
      <c r="Q108" s="2">
        <f>+O108*$Q$1</f>
        <v>373800</v>
      </c>
    </row>
    <row r="109" spans="1:17" x14ac:dyDescent="0.2">
      <c r="A109" s="15" t="s">
        <v>103</v>
      </c>
      <c r="B109" s="19" t="s">
        <v>336</v>
      </c>
      <c r="C109" s="20" t="s">
        <v>173</v>
      </c>
      <c r="D109" s="25">
        <v>0</v>
      </c>
      <c r="E109" s="24">
        <v>0</v>
      </c>
      <c r="F109" s="25">
        <v>0</v>
      </c>
      <c r="G109" s="2">
        <v>38800</v>
      </c>
      <c r="H109" s="2">
        <f>+G109*$H$1</f>
        <v>116400</v>
      </c>
      <c r="I109" s="2">
        <f>+G109*$I$1</f>
        <v>232800</v>
      </c>
      <c r="J109" s="11"/>
      <c r="K109" s="3">
        <v>77600</v>
      </c>
      <c r="L109" s="2">
        <f>+K109*$L$1</f>
        <v>232800</v>
      </c>
      <c r="M109" s="2">
        <f>+K109*$M$1</f>
        <v>465600</v>
      </c>
      <c r="N109" s="3"/>
      <c r="O109" s="2">
        <v>67200</v>
      </c>
      <c r="P109" s="2">
        <f>+O109*$P$1</f>
        <v>201600</v>
      </c>
      <c r="Q109" s="2">
        <f>+O109*$Q$1</f>
        <v>403200</v>
      </c>
    </row>
    <row r="110" spans="1:17" x14ac:dyDescent="0.2">
      <c r="A110" s="15" t="s">
        <v>104</v>
      </c>
      <c r="B110" s="19" t="s">
        <v>337</v>
      </c>
      <c r="C110" s="20" t="s">
        <v>173</v>
      </c>
      <c r="D110" s="25">
        <v>0</v>
      </c>
      <c r="E110" s="24">
        <v>0</v>
      </c>
      <c r="F110" s="25">
        <v>0</v>
      </c>
      <c r="G110" s="2">
        <v>255400</v>
      </c>
      <c r="H110" s="2">
        <f>+G110*$H$1</f>
        <v>766200</v>
      </c>
      <c r="I110" s="2">
        <f>+G110*$I$1</f>
        <v>1532400</v>
      </c>
      <c r="J110" s="11"/>
      <c r="K110" s="3">
        <v>510800</v>
      </c>
      <c r="L110" s="2">
        <f>+K110*$L$1</f>
        <v>1532400</v>
      </c>
      <c r="M110" s="2">
        <f>+K110*$M$1</f>
        <v>3064800</v>
      </c>
      <c r="N110" s="3"/>
      <c r="O110" s="2">
        <v>442300</v>
      </c>
      <c r="P110" s="2">
        <f>+O110*$P$1</f>
        <v>1326900</v>
      </c>
      <c r="Q110" s="2">
        <f>+O110*$Q$1</f>
        <v>2653800</v>
      </c>
    </row>
    <row r="111" spans="1:17" x14ac:dyDescent="0.2">
      <c r="A111" s="15" t="s">
        <v>105</v>
      </c>
      <c r="B111" s="19" t="s">
        <v>338</v>
      </c>
      <c r="C111" s="20" t="s">
        <v>339</v>
      </c>
      <c r="D111" s="25">
        <v>1</v>
      </c>
      <c r="E111" s="24">
        <v>0</v>
      </c>
      <c r="F111" s="25">
        <v>0</v>
      </c>
      <c r="G111" s="2">
        <v>43100</v>
      </c>
      <c r="H111" s="2">
        <f>+G111*$H$1</f>
        <v>129300</v>
      </c>
      <c r="I111" s="2">
        <f>+G111*$I$1</f>
        <v>258600</v>
      </c>
      <c r="J111" s="11"/>
      <c r="K111" s="3">
        <v>86200</v>
      </c>
      <c r="L111" s="2">
        <f>+K111*$L$1</f>
        <v>258600</v>
      </c>
      <c r="M111" s="2">
        <f>+K111*$M$1</f>
        <v>517200</v>
      </c>
      <c r="N111" s="3"/>
      <c r="O111" s="2">
        <v>74600</v>
      </c>
      <c r="P111" s="2">
        <f>+O111*$P$1</f>
        <v>223800</v>
      </c>
      <c r="Q111" s="2">
        <f>+O111*$Q$1</f>
        <v>447600</v>
      </c>
    </row>
    <row r="112" spans="1:17" x14ac:dyDescent="0.2">
      <c r="A112" s="15" t="s">
        <v>106</v>
      </c>
      <c r="B112" s="19" t="s">
        <v>340</v>
      </c>
      <c r="C112" s="20" t="s">
        <v>173</v>
      </c>
      <c r="D112" s="25">
        <v>0</v>
      </c>
      <c r="E112" s="24">
        <v>0</v>
      </c>
      <c r="F112" s="25">
        <v>0</v>
      </c>
      <c r="G112" s="2">
        <v>2430400</v>
      </c>
      <c r="H112" s="2">
        <f>+G112*$H$1</f>
        <v>7291200</v>
      </c>
      <c r="I112" s="2">
        <f>+G112*$I$1</f>
        <v>14582400</v>
      </c>
      <c r="J112" s="11"/>
      <c r="K112" s="3">
        <v>4860800</v>
      </c>
      <c r="L112" s="2">
        <f>+K112*$L$1</f>
        <v>14582400</v>
      </c>
      <c r="M112" s="2">
        <f>+K112*$M$1</f>
        <v>29164800</v>
      </c>
      <c r="N112" s="3"/>
      <c r="O112" s="2">
        <v>4209400</v>
      </c>
      <c r="P112" s="2">
        <f>+O112*$P$1</f>
        <v>12628200</v>
      </c>
      <c r="Q112" s="2">
        <f>+O112*$Q$1</f>
        <v>25256400</v>
      </c>
    </row>
    <row r="113" spans="1:17" x14ac:dyDescent="0.2">
      <c r="A113" s="15" t="s">
        <v>107</v>
      </c>
      <c r="B113" s="19" t="s">
        <v>341</v>
      </c>
      <c r="C113" s="20" t="s">
        <v>342</v>
      </c>
      <c r="D113" s="25">
        <v>0</v>
      </c>
      <c r="E113" s="24">
        <v>0</v>
      </c>
      <c r="F113" s="25">
        <v>0</v>
      </c>
      <c r="G113" s="2">
        <v>114100</v>
      </c>
      <c r="H113" s="2">
        <f>+G113*$H$1</f>
        <v>342300</v>
      </c>
      <c r="I113" s="2">
        <f>+G113*$I$1</f>
        <v>684600</v>
      </c>
      <c r="J113" s="11"/>
      <c r="K113" s="3">
        <v>228200</v>
      </c>
      <c r="L113" s="2">
        <f>+K113*$L$1</f>
        <v>684600</v>
      </c>
      <c r="M113" s="2">
        <f>+K113*$M$1</f>
        <v>1369200</v>
      </c>
      <c r="N113" s="3"/>
      <c r="O113" s="2">
        <v>197600</v>
      </c>
      <c r="P113" s="2">
        <f>+O113*$P$1</f>
        <v>592800</v>
      </c>
      <c r="Q113" s="2">
        <f>+O113*$Q$1</f>
        <v>1185600</v>
      </c>
    </row>
    <row r="114" spans="1:17" x14ac:dyDescent="0.2">
      <c r="A114" s="15" t="s">
        <v>108</v>
      </c>
      <c r="B114" s="19" t="s">
        <v>343</v>
      </c>
      <c r="C114" s="20" t="s">
        <v>150</v>
      </c>
      <c r="D114" s="25">
        <v>0</v>
      </c>
      <c r="E114" s="24">
        <v>0</v>
      </c>
      <c r="F114" s="25">
        <v>0</v>
      </c>
      <c r="G114" s="2">
        <v>130300</v>
      </c>
      <c r="H114" s="2">
        <f>+G114*$H$1</f>
        <v>390900</v>
      </c>
      <c r="I114" s="2">
        <f>+G114*$I$1</f>
        <v>781800</v>
      </c>
      <c r="J114" s="11"/>
      <c r="K114" s="3">
        <v>260600</v>
      </c>
      <c r="L114" s="2">
        <f>+K114*$L$1</f>
        <v>781800</v>
      </c>
      <c r="M114" s="2">
        <f>+K114*$M$1</f>
        <v>1563600</v>
      </c>
      <c r="N114" s="3"/>
      <c r="O114" s="2">
        <v>225700</v>
      </c>
      <c r="P114" s="2">
        <f>+O114*$P$1</f>
        <v>677100</v>
      </c>
      <c r="Q114" s="2">
        <f>+O114*$Q$1</f>
        <v>1354200</v>
      </c>
    </row>
    <row r="115" spans="1:17" x14ac:dyDescent="0.2">
      <c r="A115" s="15" t="s">
        <v>109</v>
      </c>
      <c r="B115" s="19" t="s">
        <v>344</v>
      </c>
      <c r="C115" s="20" t="s">
        <v>150</v>
      </c>
      <c r="D115" s="25">
        <v>0</v>
      </c>
      <c r="E115" s="24">
        <v>0</v>
      </c>
      <c r="F115" s="25">
        <v>0</v>
      </c>
      <c r="G115" s="2">
        <v>63500</v>
      </c>
      <c r="H115" s="2">
        <f>+G115*$H$1</f>
        <v>190500</v>
      </c>
      <c r="I115" s="2">
        <f>+G115*$I$1</f>
        <v>381000</v>
      </c>
      <c r="J115" s="11"/>
      <c r="K115" s="3">
        <v>127000</v>
      </c>
      <c r="L115" s="2">
        <f>+K115*$L$1</f>
        <v>381000</v>
      </c>
      <c r="M115" s="2">
        <f>+K115*$M$1</f>
        <v>762000</v>
      </c>
      <c r="N115" s="3"/>
      <c r="O115" s="2">
        <v>110000</v>
      </c>
      <c r="P115" s="2">
        <f>+O115*$P$1</f>
        <v>330000</v>
      </c>
      <c r="Q115" s="2">
        <f>+O115*$Q$1</f>
        <v>660000</v>
      </c>
    </row>
    <row r="116" spans="1:17" x14ac:dyDescent="0.2">
      <c r="A116" s="15" t="s">
        <v>110</v>
      </c>
      <c r="B116" s="19" t="s">
        <v>345</v>
      </c>
      <c r="C116" s="20" t="s">
        <v>173</v>
      </c>
      <c r="D116" s="25">
        <v>0</v>
      </c>
      <c r="E116" s="24">
        <v>0</v>
      </c>
      <c r="F116" s="25">
        <v>0</v>
      </c>
      <c r="G116" s="2">
        <v>108500</v>
      </c>
      <c r="H116" s="2">
        <f>+G116*$H$1</f>
        <v>325500</v>
      </c>
      <c r="I116" s="2">
        <f>+G116*$I$1</f>
        <v>651000</v>
      </c>
      <c r="J116" s="11"/>
      <c r="K116" s="3">
        <v>217000</v>
      </c>
      <c r="L116" s="2">
        <f>+K116*$L$1</f>
        <v>651000</v>
      </c>
      <c r="M116" s="2">
        <f>+K116*$M$1</f>
        <v>1302000</v>
      </c>
      <c r="N116" s="3"/>
      <c r="O116" s="2">
        <v>187900</v>
      </c>
      <c r="P116" s="2">
        <f>+O116*$P$1</f>
        <v>563700</v>
      </c>
      <c r="Q116" s="2">
        <f>+O116*$Q$1</f>
        <v>1127400</v>
      </c>
    </row>
    <row r="117" spans="1:17" x14ac:dyDescent="0.2">
      <c r="A117" s="15" t="s">
        <v>111</v>
      </c>
      <c r="B117" s="19" t="s">
        <v>346</v>
      </c>
      <c r="C117" s="20" t="s">
        <v>150</v>
      </c>
      <c r="D117" s="25">
        <v>0</v>
      </c>
      <c r="E117" s="24">
        <v>0</v>
      </c>
      <c r="F117" s="25">
        <v>0</v>
      </c>
      <c r="G117" s="2">
        <v>236700</v>
      </c>
      <c r="H117" s="2">
        <f>+G117*$H$1</f>
        <v>710100</v>
      </c>
      <c r="I117" s="2">
        <f>+G117*$I$1</f>
        <v>1420200</v>
      </c>
      <c r="J117" s="11"/>
      <c r="K117" s="3">
        <v>473400</v>
      </c>
      <c r="L117" s="2">
        <f>+K117*$L$1</f>
        <v>1420200</v>
      </c>
      <c r="M117" s="2">
        <f>+K117*$M$1</f>
        <v>2840400</v>
      </c>
      <c r="N117" s="3"/>
      <c r="O117" s="2">
        <v>410000</v>
      </c>
      <c r="P117" s="2">
        <f>+O117*$P$1</f>
        <v>1230000</v>
      </c>
      <c r="Q117" s="2">
        <f>+O117*$Q$1</f>
        <v>2460000</v>
      </c>
    </row>
    <row r="118" spans="1:17" x14ac:dyDescent="0.2">
      <c r="A118" s="15" t="s">
        <v>112</v>
      </c>
      <c r="B118" s="19" t="s">
        <v>347</v>
      </c>
      <c r="C118" s="20" t="s">
        <v>348</v>
      </c>
      <c r="D118" s="25">
        <v>0</v>
      </c>
      <c r="E118" s="24">
        <v>0</v>
      </c>
      <c r="F118" s="25">
        <v>0</v>
      </c>
      <c r="G118" s="2">
        <v>609600</v>
      </c>
      <c r="H118" s="2">
        <f>+G118*$H$1</f>
        <v>1828800</v>
      </c>
      <c r="I118" s="2">
        <f>+G118*$I$1</f>
        <v>3657600</v>
      </c>
      <c r="J118" s="11"/>
      <c r="K118" s="3">
        <v>1219200</v>
      </c>
      <c r="L118" s="2">
        <f>+K118*$L$1</f>
        <v>3657600</v>
      </c>
      <c r="M118" s="2">
        <f>+K118*$M$1</f>
        <v>7315200</v>
      </c>
      <c r="N118" s="3"/>
      <c r="O118" s="2">
        <v>1055700</v>
      </c>
      <c r="P118" s="2">
        <f>+O118*$P$1</f>
        <v>3167100</v>
      </c>
      <c r="Q118" s="2">
        <f>+O118*$Q$1</f>
        <v>6334200</v>
      </c>
    </row>
    <row r="119" spans="1:17" x14ac:dyDescent="0.2">
      <c r="A119" s="15" t="s">
        <v>113</v>
      </c>
      <c r="B119" s="19" t="s">
        <v>349</v>
      </c>
      <c r="C119" s="20" t="s">
        <v>350</v>
      </c>
      <c r="D119" s="25">
        <v>0</v>
      </c>
      <c r="E119" s="24">
        <v>0</v>
      </c>
      <c r="F119" s="25">
        <v>0</v>
      </c>
      <c r="G119" s="2">
        <v>80000</v>
      </c>
      <c r="H119" s="2">
        <f>+G119*$H$1</f>
        <v>240000</v>
      </c>
      <c r="I119" s="2">
        <f>+G119*$I$1</f>
        <v>480000</v>
      </c>
      <c r="J119" s="11"/>
      <c r="K119" s="3">
        <v>160000</v>
      </c>
      <c r="L119" s="2">
        <f>+K119*$L$1</f>
        <v>480000</v>
      </c>
      <c r="M119" s="2">
        <f>+K119*$M$1</f>
        <v>960000</v>
      </c>
      <c r="N119" s="3"/>
      <c r="O119" s="2">
        <v>138600</v>
      </c>
      <c r="P119" s="2">
        <f>+O119*$P$1</f>
        <v>415800</v>
      </c>
      <c r="Q119" s="2">
        <f>+O119*$Q$1</f>
        <v>831600</v>
      </c>
    </row>
    <row r="120" spans="1:17" x14ac:dyDescent="0.2">
      <c r="A120" s="15" t="s">
        <v>144</v>
      </c>
      <c r="B120" s="19" t="s">
        <v>351</v>
      </c>
      <c r="C120" s="20" t="s">
        <v>352</v>
      </c>
      <c r="D120" s="25">
        <v>0</v>
      </c>
      <c r="E120" s="24">
        <v>0</v>
      </c>
      <c r="F120" s="25">
        <v>0</v>
      </c>
      <c r="G120" s="2">
        <v>1265700</v>
      </c>
      <c r="H120" s="2">
        <f>+G120*$H$1</f>
        <v>3797100</v>
      </c>
      <c r="I120" s="2">
        <f>+G120*$I$1</f>
        <v>7594200</v>
      </c>
      <c r="J120" s="11"/>
      <c r="K120" s="3">
        <v>2531400</v>
      </c>
      <c r="L120" s="2">
        <f>+K120*$L$1</f>
        <v>7594200</v>
      </c>
      <c r="M120" s="2">
        <f>+K120*$M$1</f>
        <v>15188400</v>
      </c>
      <c r="N120" s="3"/>
      <c r="O120" s="2">
        <v>2192200</v>
      </c>
      <c r="P120" s="2">
        <f>+O120*$P$1</f>
        <v>6576600</v>
      </c>
      <c r="Q120" s="2">
        <f>+O120*$Q$1</f>
        <v>13153200</v>
      </c>
    </row>
    <row r="121" spans="1:17" x14ac:dyDescent="0.2">
      <c r="A121" s="15" t="s">
        <v>114</v>
      </c>
      <c r="B121" s="19" t="s">
        <v>353</v>
      </c>
      <c r="C121" s="20" t="s">
        <v>354</v>
      </c>
      <c r="D121" s="25">
        <v>0</v>
      </c>
      <c r="E121" s="24">
        <v>0</v>
      </c>
      <c r="F121" s="25">
        <v>0</v>
      </c>
      <c r="G121" s="2">
        <v>49894800</v>
      </c>
      <c r="H121" s="2">
        <f>+G121*$H$1</f>
        <v>149684400</v>
      </c>
      <c r="I121" s="2">
        <f>+G121*$I$1</f>
        <v>299368800</v>
      </c>
      <c r="J121" s="11"/>
      <c r="K121" s="3">
        <v>99789600</v>
      </c>
      <c r="L121" s="2">
        <f>+K121*$L$1</f>
        <v>299368800</v>
      </c>
      <c r="M121" s="2">
        <f>+K121*$M$1</f>
        <v>598737600</v>
      </c>
      <c r="N121" s="3"/>
      <c r="O121" s="2">
        <v>86415700</v>
      </c>
      <c r="P121" s="2">
        <f>+O121*$P$1</f>
        <v>259247100</v>
      </c>
      <c r="Q121" s="2">
        <f>+O121*$Q$1</f>
        <v>518494200</v>
      </c>
    </row>
    <row r="122" spans="1:17" x14ac:dyDescent="0.2">
      <c r="A122" s="15" t="s">
        <v>115</v>
      </c>
      <c r="B122" s="19" t="s">
        <v>355</v>
      </c>
      <c r="C122" s="20" t="s">
        <v>356</v>
      </c>
      <c r="D122" s="25">
        <v>0</v>
      </c>
      <c r="E122" s="24">
        <v>0</v>
      </c>
      <c r="F122" s="25">
        <v>0</v>
      </c>
      <c r="G122" s="2">
        <v>866600</v>
      </c>
      <c r="H122" s="2">
        <f>+G122*$H$1</f>
        <v>2599800</v>
      </c>
      <c r="I122" s="2">
        <f>+G122*$I$1</f>
        <v>5199600</v>
      </c>
      <c r="J122" s="11"/>
      <c r="K122" s="3">
        <v>1733200</v>
      </c>
      <c r="L122" s="2">
        <f>+K122*$L$1</f>
        <v>5199600</v>
      </c>
      <c r="M122" s="2">
        <f>+K122*$M$1</f>
        <v>10399200</v>
      </c>
      <c r="N122" s="3"/>
      <c r="O122" s="2">
        <v>1500900</v>
      </c>
      <c r="P122" s="2">
        <f>+O122*$P$1</f>
        <v>4502700</v>
      </c>
      <c r="Q122" s="2">
        <f>+O122*$Q$1</f>
        <v>9005400</v>
      </c>
    </row>
    <row r="123" spans="1:17" x14ac:dyDescent="0.2">
      <c r="A123" s="15" t="s">
        <v>116</v>
      </c>
      <c r="B123" s="19" t="s">
        <v>357</v>
      </c>
      <c r="C123" s="20" t="s">
        <v>358</v>
      </c>
      <c r="D123" s="25">
        <v>0</v>
      </c>
      <c r="E123" s="24">
        <v>0</v>
      </c>
      <c r="F123" s="25">
        <v>1</v>
      </c>
      <c r="G123" s="2">
        <v>16346800</v>
      </c>
      <c r="H123" s="2">
        <f>+G123*$H$1</f>
        <v>49040400</v>
      </c>
      <c r="I123" s="2">
        <f>+G123*$I$1</f>
        <v>98080800</v>
      </c>
      <c r="J123" s="11"/>
      <c r="K123" s="3">
        <v>32693600</v>
      </c>
      <c r="L123" s="2">
        <f>+K123*$L$1</f>
        <v>98080800</v>
      </c>
      <c r="M123" s="2">
        <f>+K123*$M$1</f>
        <v>196161600</v>
      </c>
      <c r="N123" s="3"/>
      <c r="O123" s="2">
        <v>28312200</v>
      </c>
      <c r="P123" s="2">
        <f>+O123*$P$1</f>
        <v>84936600</v>
      </c>
      <c r="Q123" s="2">
        <f>+O123*$Q$1</f>
        <v>169873200</v>
      </c>
    </row>
    <row r="124" spans="1:17" x14ac:dyDescent="0.2">
      <c r="A124" s="15" t="s">
        <v>117</v>
      </c>
      <c r="B124" s="19" t="s">
        <v>359</v>
      </c>
      <c r="C124" s="20" t="s">
        <v>209</v>
      </c>
      <c r="D124" s="25">
        <v>0</v>
      </c>
      <c r="E124" s="24">
        <v>0</v>
      </c>
      <c r="F124" s="25">
        <v>0</v>
      </c>
      <c r="G124" s="2">
        <v>110500</v>
      </c>
      <c r="H124" s="2">
        <f>+G124*$H$1</f>
        <v>331500</v>
      </c>
      <c r="I124" s="2">
        <f>+G124*$I$1</f>
        <v>663000</v>
      </c>
      <c r="J124" s="11"/>
      <c r="K124" s="3">
        <v>221000</v>
      </c>
      <c r="L124" s="2">
        <f>+K124*$L$1</f>
        <v>663000</v>
      </c>
      <c r="M124" s="2">
        <f>+K124*$M$1</f>
        <v>1326000</v>
      </c>
      <c r="N124" s="3"/>
      <c r="O124" s="2">
        <v>191400</v>
      </c>
      <c r="P124" s="2">
        <f>+O124*$P$1</f>
        <v>574200</v>
      </c>
      <c r="Q124" s="2">
        <f>+O124*$Q$1</f>
        <v>1148400</v>
      </c>
    </row>
    <row r="125" spans="1:17" x14ac:dyDescent="0.2">
      <c r="A125" s="15" t="s">
        <v>118</v>
      </c>
      <c r="B125" s="19" t="s">
        <v>360</v>
      </c>
      <c r="C125" s="20" t="s">
        <v>361</v>
      </c>
      <c r="D125" s="25">
        <v>0</v>
      </c>
      <c r="E125" s="24">
        <v>0</v>
      </c>
      <c r="F125" s="25">
        <v>0</v>
      </c>
      <c r="G125" s="2">
        <v>273400</v>
      </c>
      <c r="H125" s="2">
        <f>+G125*$H$1</f>
        <v>820200</v>
      </c>
      <c r="I125" s="2">
        <f>+G125*$I$1</f>
        <v>1640400</v>
      </c>
      <c r="J125" s="11"/>
      <c r="K125" s="3">
        <v>546800</v>
      </c>
      <c r="L125" s="2">
        <f>+K125*$L$1</f>
        <v>1640400</v>
      </c>
      <c r="M125" s="2">
        <f>+K125*$M$1</f>
        <v>3280800</v>
      </c>
      <c r="N125" s="3"/>
      <c r="O125" s="2">
        <v>473500</v>
      </c>
      <c r="P125" s="2">
        <f>+O125*$P$1</f>
        <v>1420500</v>
      </c>
      <c r="Q125" s="2">
        <f>+O125*$Q$1</f>
        <v>2841000</v>
      </c>
    </row>
    <row r="126" spans="1:17" x14ac:dyDescent="0.2">
      <c r="A126" s="15" t="s">
        <v>119</v>
      </c>
      <c r="B126" s="19" t="s">
        <v>362</v>
      </c>
      <c r="C126" s="20" t="s">
        <v>363</v>
      </c>
      <c r="D126" s="25">
        <v>0</v>
      </c>
      <c r="E126" s="24">
        <v>0</v>
      </c>
      <c r="F126" s="25">
        <v>1</v>
      </c>
      <c r="G126" s="2">
        <v>72700</v>
      </c>
      <c r="H126" s="2">
        <f>+G126*$H$1</f>
        <v>218100</v>
      </c>
      <c r="I126" s="2">
        <f>+G126*$I$1</f>
        <v>436200</v>
      </c>
      <c r="J126" s="11"/>
      <c r="K126" s="3">
        <v>145400</v>
      </c>
      <c r="L126" s="2">
        <f>+K126*$L$1</f>
        <v>436200</v>
      </c>
      <c r="M126" s="2">
        <f>+K126*$M$1</f>
        <v>872400</v>
      </c>
      <c r="N126" s="3"/>
      <c r="O126" s="2">
        <v>125900</v>
      </c>
      <c r="P126" s="2">
        <f>+O126*$P$1</f>
        <v>377700</v>
      </c>
      <c r="Q126" s="2">
        <f>+O126*$Q$1</f>
        <v>755400</v>
      </c>
    </row>
    <row r="127" spans="1:17" x14ac:dyDescent="0.2">
      <c r="A127" s="15" t="s">
        <v>120</v>
      </c>
      <c r="B127" s="19" t="s">
        <v>364</v>
      </c>
      <c r="C127" s="20" t="s">
        <v>365</v>
      </c>
      <c r="D127" s="25">
        <v>0</v>
      </c>
      <c r="E127" s="24">
        <v>0</v>
      </c>
      <c r="F127" s="25">
        <v>0</v>
      </c>
      <c r="G127" s="2">
        <v>71300</v>
      </c>
      <c r="H127" s="2">
        <f>+G127*$H$1</f>
        <v>213900</v>
      </c>
      <c r="I127" s="2">
        <f>+G127*$I$1</f>
        <v>427800</v>
      </c>
      <c r="J127" s="11"/>
      <c r="K127" s="3">
        <v>142600</v>
      </c>
      <c r="L127" s="2">
        <f>+K127*$L$1</f>
        <v>427800</v>
      </c>
      <c r="M127" s="2">
        <f>+K127*$M$1</f>
        <v>855600</v>
      </c>
      <c r="N127" s="3"/>
      <c r="O127" s="2">
        <v>123500</v>
      </c>
      <c r="P127" s="2">
        <f>+O127*$P$1</f>
        <v>370500</v>
      </c>
      <c r="Q127" s="2">
        <f>+O127*$Q$1</f>
        <v>741000</v>
      </c>
    </row>
    <row r="128" spans="1:17" x14ac:dyDescent="0.2">
      <c r="A128" s="15" t="s">
        <v>121</v>
      </c>
      <c r="B128" s="19" t="s">
        <v>366</v>
      </c>
      <c r="C128" s="20" t="s">
        <v>187</v>
      </c>
      <c r="D128" s="25">
        <v>0</v>
      </c>
      <c r="E128" s="24">
        <v>0</v>
      </c>
      <c r="F128" s="25">
        <v>0</v>
      </c>
      <c r="G128" s="2">
        <v>89804500</v>
      </c>
      <c r="H128" s="2">
        <f>+G128*$H$1</f>
        <v>269413500</v>
      </c>
      <c r="I128" s="2">
        <f>+G128*$I$1</f>
        <v>538827000</v>
      </c>
      <c r="J128" s="11"/>
      <c r="K128" s="3">
        <v>179609000</v>
      </c>
      <c r="L128" s="2">
        <f>+K128*$L$1</f>
        <v>538827000</v>
      </c>
      <c r="M128" s="2">
        <f>+K128*$M$1</f>
        <v>1077654000</v>
      </c>
      <c r="N128" s="3"/>
      <c r="O128" s="2">
        <v>155537700</v>
      </c>
      <c r="P128" s="2">
        <f>+O128*$P$1</f>
        <v>466613100</v>
      </c>
      <c r="Q128" s="2">
        <f>+O128*$Q$1</f>
        <v>933226200</v>
      </c>
    </row>
    <row r="129" spans="1:17" x14ac:dyDescent="0.2">
      <c r="A129" s="15" t="s">
        <v>122</v>
      </c>
      <c r="B129" s="19" t="s">
        <v>367</v>
      </c>
      <c r="C129" s="20" t="s">
        <v>368</v>
      </c>
      <c r="D129" s="25">
        <v>0</v>
      </c>
      <c r="E129" s="24">
        <v>0</v>
      </c>
      <c r="F129" s="25">
        <v>0</v>
      </c>
      <c r="G129" s="2">
        <v>243000</v>
      </c>
      <c r="H129" s="2">
        <f>+G129*$H$1</f>
        <v>729000</v>
      </c>
      <c r="I129" s="2">
        <f>+G129*$I$1</f>
        <v>1458000</v>
      </c>
      <c r="J129" s="11"/>
      <c r="K129" s="3">
        <v>486000</v>
      </c>
      <c r="L129" s="2">
        <f>+K129*$L$1</f>
        <v>1458000</v>
      </c>
      <c r="M129" s="2">
        <f>+K129*$M$1</f>
        <v>2916000</v>
      </c>
      <c r="N129" s="3"/>
      <c r="O129" s="2">
        <v>420800</v>
      </c>
      <c r="P129" s="2">
        <f>+O129*$P$1</f>
        <v>1262400</v>
      </c>
      <c r="Q129" s="2">
        <f>+O129*$Q$1</f>
        <v>2524800</v>
      </c>
    </row>
    <row r="130" spans="1:17" x14ac:dyDescent="0.2">
      <c r="A130" s="15" t="s">
        <v>123</v>
      </c>
      <c r="B130" s="19" t="s">
        <v>369</v>
      </c>
      <c r="C130" s="20" t="s">
        <v>370</v>
      </c>
      <c r="D130" s="25">
        <v>0</v>
      </c>
      <c r="E130" s="24">
        <v>0</v>
      </c>
      <c r="F130" s="25">
        <v>0</v>
      </c>
      <c r="G130" s="2">
        <v>175000</v>
      </c>
      <c r="H130" s="2">
        <f>+G130*$H$1</f>
        <v>525000</v>
      </c>
      <c r="I130" s="2">
        <f>+G130*$I$1</f>
        <v>1050000</v>
      </c>
      <c r="J130" s="11"/>
      <c r="K130" s="3">
        <v>350000</v>
      </c>
      <c r="L130" s="2">
        <f>+K130*$L$1</f>
        <v>1050000</v>
      </c>
      <c r="M130" s="2">
        <f>+K130*$M$1</f>
        <v>2100000</v>
      </c>
      <c r="N130" s="3"/>
      <c r="O130" s="2">
        <v>303000</v>
      </c>
      <c r="P130" s="2">
        <f>+O130*$P$1</f>
        <v>909000</v>
      </c>
      <c r="Q130" s="2">
        <f>+O130*$Q$1</f>
        <v>1818000</v>
      </c>
    </row>
    <row r="131" spans="1:17" x14ac:dyDescent="0.2">
      <c r="A131" s="15" t="s">
        <v>124</v>
      </c>
      <c r="B131" s="19" t="s">
        <v>371</v>
      </c>
      <c r="C131" s="20" t="s">
        <v>372</v>
      </c>
      <c r="D131" s="25">
        <v>0</v>
      </c>
      <c r="E131" s="24">
        <v>0</v>
      </c>
      <c r="F131" s="25">
        <v>0</v>
      </c>
      <c r="G131" s="2">
        <v>46600</v>
      </c>
      <c r="H131" s="2">
        <f>+G131*$H$1</f>
        <v>139800</v>
      </c>
      <c r="I131" s="2">
        <f>+G131*$I$1</f>
        <v>279600</v>
      </c>
      <c r="J131" s="11"/>
      <c r="K131" s="3">
        <v>93200</v>
      </c>
      <c r="L131" s="2">
        <f>+K131*$L$1</f>
        <v>279600</v>
      </c>
      <c r="M131" s="2">
        <f>+K131*$M$1</f>
        <v>559200</v>
      </c>
      <c r="N131" s="3"/>
      <c r="O131" s="2">
        <v>80700</v>
      </c>
      <c r="P131" s="2">
        <f>+O131*$P$1</f>
        <v>242100</v>
      </c>
      <c r="Q131" s="2">
        <f>+O131*$Q$1</f>
        <v>484200</v>
      </c>
    </row>
    <row r="132" spans="1:17" x14ac:dyDescent="0.2">
      <c r="A132" s="15" t="s">
        <v>125</v>
      </c>
      <c r="B132" s="19" t="s">
        <v>373</v>
      </c>
      <c r="C132" s="20" t="s">
        <v>243</v>
      </c>
      <c r="D132" s="25">
        <v>1</v>
      </c>
      <c r="E132" s="24">
        <v>0</v>
      </c>
      <c r="F132" s="25">
        <v>0</v>
      </c>
      <c r="G132" s="2">
        <v>69000</v>
      </c>
      <c r="H132" s="2">
        <f>+G132*$H$1</f>
        <v>207000</v>
      </c>
      <c r="I132" s="2">
        <f>+G132*$I$1</f>
        <v>414000</v>
      </c>
      <c r="J132" s="11"/>
      <c r="K132" s="3">
        <v>138000</v>
      </c>
      <c r="L132" s="2">
        <f>+K132*$L$1</f>
        <v>414000</v>
      </c>
      <c r="M132" s="2">
        <f>+K132*$M$1</f>
        <v>828000</v>
      </c>
      <c r="N132" s="3"/>
      <c r="O132" s="2">
        <v>120000</v>
      </c>
      <c r="P132" s="2">
        <f>+O132*$P$1</f>
        <v>360000</v>
      </c>
      <c r="Q132" s="2">
        <f>+O132*$Q$1</f>
        <v>720000</v>
      </c>
    </row>
    <row r="133" spans="1:17" x14ac:dyDescent="0.2">
      <c r="A133" s="15" t="s">
        <v>126</v>
      </c>
      <c r="B133" s="19" t="s">
        <v>374</v>
      </c>
      <c r="C133" s="20" t="s">
        <v>187</v>
      </c>
      <c r="D133" s="25">
        <v>1</v>
      </c>
      <c r="E133" s="24">
        <v>0</v>
      </c>
      <c r="F133" s="25">
        <v>1</v>
      </c>
      <c r="G133" s="2">
        <v>1084500</v>
      </c>
      <c r="H133" s="2">
        <f>+G133*$H$1</f>
        <v>3253500</v>
      </c>
      <c r="I133" s="2">
        <f>+G133*$I$1</f>
        <v>6507000</v>
      </c>
      <c r="J133" s="11"/>
      <c r="K133" s="3">
        <v>2169000</v>
      </c>
      <c r="L133" s="2">
        <f>+K133*$L$1</f>
        <v>6507000</v>
      </c>
      <c r="M133" s="2">
        <f>+K133*$M$1</f>
        <v>13014000</v>
      </c>
      <c r="N133" s="3"/>
      <c r="O133" s="2">
        <v>1878300</v>
      </c>
      <c r="P133" s="2">
        <f>+O133*$P$1</f>
        <v>5634900</v>
      </c>
      <c r="Q133" s="2">
        <f>+O133*$Q$1</f>
        <v>11269800</v>
      </c>
    </row>
    <row r="134" spans="1:17" x14ac:dyDescent="0.2">
      <c r="A134" s="15" t="s">
        <v>127</v>
      </c>
      <c r="B134" s="19" t="s">
        <v>375</v>
      </c>
      <c r="C134" s="20" t="s">
        <v>376</v>
      </c>
      <c r="D134" s="25">
        <v>0</v>
      </c>
      <c r="E134" s="24">
        <v>0</v>
      </c>
      <c r="F134" s="25">
        <v>0</v>
      </c>
      <c r="G134" s="2">
        <v>548994</v>
      </c>
      <c r="H134" s="2">
        <f>+G134*$H$1</f>
        <v>1646982</v>
      </c>
      <c r="I134" s="2">
        <f>+G134*$I$1</f>
        <v>3293964</v>
      </c>
      <c r="J134" s="11"/>
      <c r="K134" s="3">
        <v>1098000</v>
      </c>
      <c r="L134" s="2">
        <f>+K134*$L$1</f>
        <v>3294000</v>
      </c>
      <c r="M134" s="2">
        <f>+K134*$M$1</f>
        <v>6588000</v>
      </c>
      <c r="N134" s="3"/>
      <c r="O134" s="2">
        <v>950800</v>
      </c>
      <c r="P134" s="2">
        <f>+O134*$P$1</f>
        <v>2852400</v>
      </c>
      <c r="Q134" s="2">
        <f>+O134*$Q$1</f>
        <v>5704800</v>
      </c>
    </row>
    <row r="135" spans="1:17" x14ac:dyDescent="0.2">
      <c r="A135" s="15" t="s">
        <v>128</v>
      </c>
      <c r="B135" s="19" t="s">
        <v>377</v>
      </c>
      <c r="C135" s="20" t="s">
        <v>378</v>
      </c>
      <c r="D135" s="25">
        <v>0</v>
      </c>
      <c r="E135" s="24">
        <v>0</v>
      </c>
      <c r="F135" s="25">
        <v>0</v>
      </c>
      <c r="G135" s="2">
        <v>328012100</v>
      </c>
      <c r="H135" s="2">
        <f>+G135*$H$1</f>
        <v>984036300</v>
      </c>
      <c r="I135" s="2">
        <f>+G135*$I$1</f>
        <v>1968072600</v>
      </c>
      <c r="J135" s="11"/>
      <c r="K135" s="3">
        <v>656024200</v>
      </c>
      <c r="L135" s="2">
        <f>+K135*$L$1</f>
        <v>1968072600</v>
      </c>
      <c r="M135" s="2">
        <f>+K135*$M$1</f>
        <v>3936145200</v>
      </c>
      <c r="N135" s="3"/>
      <c r="O135" s="2">
        <v>568103400</v>
      </c>
      <c r="P135" s="2">
        <f>+O135*$P$1</f>
        <v>1704310200</v>
      </c>
      <c r="Q135" s="2">
        <f>+O135*$Q$1</f>
        <v>3408620400</v>
      </c>
    </row>
    <row r="136" spans="1:17" x14ac:dyDescent="0.2">
      <c r="A136" s="15" t="s">
        <v>129</v>
      </c>
      <c r="B136" s="19" t="s">
        <v>379</v>
      </c>
      <c r="C136" s="20" t="s">
        <v>380</v>
      </c>
      <c r="D136" s="25">
        <v>0</v>
      </c>
      <c r="E136" s="24">
        <v>0</v>
      </c>
      <c r="F136" s="25">
        <v>0</v>
      </c>
      <c r="G136" s="2">
        <v>204700</v>
      </c>
      <c r="H136" s="2">
        <f>+G136*$H$1</f>
        <v>614100</v>
      </c>
      <c r="I136" s="2">
        <f>+G136*$I$1</f>
        <v>1228200</v>
      </c>
      <c r="J136" s="11"/>
      <c r="K136" s="3">
        <v>409400</v>
      </c>
      <c r="L136" s="2">
        <f>+K136*$L$1</f>
        <v>1228200</v>
      </c>
      <c r="M136" s="2">
        <f>+K136*$M$1</f>
        <v>2456400</v>
      </c>
      <c r="N136" s="3"/>
      <c r="O136" s="2">
        <v>354500</v>
      </c>
      <c r="P136" s="2">
        <f>+O136*$P$1</f>
        <v>1063500</v>
      </c>
      <c r="Q136" s="2">
        <f>+O136*$Q$1</f>
        <v>2127000</v>
      </c>
    </row>
    <row r="137" spans="1:17" x14ac:dyDescent="0.2">
      <c r="A137" s="15" t="s">
        <v>130</v>
      </c>
      <c r="B137" s="19" t="s">
        <v>381</v>
      </c>
      <c r="C137" s="20" t="s">
        <v>382</v>
      </c>
      <c r="D137" s="25">
        <v>0</v>
      </c>
      <c r="E137" s="24">
        <v>0</v>
      </c>
      <c r="F137" s="25">
        <v>0</v>
      </c>
      <c r="G137" s="2">
        <v>1001600</v>
      </c>
      <c r="H137" s="2">
        <f>+G137*$H$1</f>
        <v>3004800</v>
      </c>
      <c r="I137" s="2">
        <f t="shared" ref="I137" si="0">+G137*$I$1</f>
        <v>6009600</v>
      </c>
      <c r="J137" s="2"/>
      <c r="K137">
        <v>2003200</v>
      </c>
      <c r="L137" s="2">
        <f>+K137*$L$1</f>
        <v>6009600</v>
      </c>
      <c r="M137" s="2">
        <f t="shared" ref="M137" si="1">+K137*$M$1</f>
        <v>12019200</v>
      </c>
      <c r="N137"/>
      <c r="O137">
        <v>1734700</v>
      </c>
      <c r="P137" s="2">
        <f>+O137*$P$1</f>
        <v>5204100</v>
      </c>
      <c r="Q137" s="2">
        <f t="shared" ref="Q137" si="2">+O137*$Q$1</f>
        <v>10408200</v>
      </c>
    </row>
    <row r="138" spans="1:17" x14ac:dyDescent="0.2">
      <c r="B138" s="19" t="s">
        <v>383</v>
      </c>
      <c r="C138" s="20" t="s">
        <v>384</v>
      </c>
      <c r="D138" s="25">
        <v>0</v>
      </c>
      <c r="E138" s="24">
        <v>0</v>
      </c>
      <c r="F138" s="25">
        <v>0</v>
      </c>
    </row>
  </sheetData>
  <sortState xmlns:xlrd2="http://schemas.microsoft.com/office/spreadsheetml/2017/richdata2" ref="A3:V143">
    <sortCondition ref="A3:A14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Xanthopoulos</dc:creator>
  <cp:lastModifiedBy>Wayne Schmeiser</cp:lastModifiedBy>
  <dcterms:created xsi:type="dcterms:W3CDTF">2020-11-10T14:24:51Z</dcterms:created>
  <dcterms:modified xsi:type="dcterms:W3CDTF">2021-12-17T19:32:25Z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